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NDRO\Desktop\BANPRO\Reporte Transparencia y Acceso a la Información Pública\Reporte 2 trimestre Transparencia y Acceso a la Información Pública\"/>
    </mc:Choice>
  </mc:AlternateContent>
  <bookViews>
    <workbookView xWindow="0" yWindow="0" windowWidth="20490" windowHeight="7650"/>
  </bookViews>
  <sheets>
    <sheet name="1 enero a 09 Julio 2020" sheetId="2" r:id="rId1"/>
  </sheets>
  <definedNames>
    <definedName name="_xlnm._FilterDatabase" localSheetId="0" hidden="1">'1 enero a 09 Julio 2020'!$A$2:$S$79</definedName>
  </definedNames>
  <calcPr calcId="162913"/>
</workbook>
</file>

<file path=xl/calcChain.xml><?xml version="1.0" encoding="utf-8"?>
<calcChain xmlns="http://schemas.openxmlformats.org/spreadsheetml/2006/main">
  <c r="R23" i="2" l="1"/>
  <c r="R24" i="2"/>
  <c r="R25" i="2"/>
  <c r="R26" i="2"/>
  <c r="R27" i="2"/>
  <c r="R28" i="2"/>
  <c r="R29" i="2"/>
  <c r="R31" i="2"/>
  <c r="R32" i="2"/>
  <c r="R37" i="2"/>
  <c r="R39" i="2"/>
  <c r="R41" i="2"/>
  <c r="R44" i="2"/>
  <c r="R45" i="2"/>
  <c r="R46" i="2"/>
  <c r="R47" i="2"/>
  <c r="R48" i="2"/>
  <c r="R49" i="2"/>
  <c r="R51" i="2"/>
  <c r="R52" i="2"/>
  <c r="R54" i="2"/>
  <c r="R57" i="2"/>
  <c r="R58" i="2"/>
  <c r="R59" i="2"/>
  <c r="R60" i="2"/>
  <c r="R62" i="2"/>
  <c r="R63" i="2"/>
  <c r="R65" i="2"/>
  <c r="R22" i="2"/>
  <c r="R14" i="2"/>
  <c r="R12" i="2"/>
  <c r="R9" i="2"/>
  <c r="R5" i="2"/>
  <c r="R16" i="2" l="1"/>
  <c r="R13" i="2"/>
  <c r="R6" i="2"/>
  <c r="R7" i="2"/>
  <c r="R8" i="2"/>
  <c r="R10" i="2"/>
  <c r="R11" i="2"/>
  <c r="R15" i="2"/>
  <c r="R18" i="2"/>
  <c r="R19" i="2"/>
  <c r="R21" i="2"/>
</calcChain>
</file>

<file path=xl/sharedStrings.xml><?xml version="1.0" encoding="utf-8"?>
<sst xmlns="http://schemas.openxmlformats.org/spreadsheetml/2006/main" count="843" uniqueCount="448">
  <si>
    <t>CONSECUTIVO</t>
  </si>
  <si>
    <t>FECHA REVISION</t>
  </si>
  <si>
    <t>SSEPI</t>
  </si>
  <si>
    <t>NOMBRE DEL PROYECTO</t>
  </si>
  <si>
    <t>OBJETO DEL PROYECTO</t>
  </si>
  <si>
    <t>LINEA</t>
  </si>
  <si>
    <t>PROGRAMA</t>
  </si>
  <si>
    <t>META</t>
  </si>
  <si>
    <t>DEPENDENCIA</t>
  </si>
  <si>
    <t>MUNICIPIO(S) BENEFICIADO(S)</t>
  </si>
  <si>
    <t>VALOR SOLICITADO DEP.</t>
  </si>
  <si>
    <t>VALOR TOTAL</t>
  </si>
  <si>
    <t>Actualizado</t>
  </si>
  <si>
    <t>SECRETARIA DE TRANSPORTE E INFRAESTRUCTURA</t>
  </si>
  <si>
    <t>Puerto Wilches</t>
  </si>
  <si>
    <t>Santander</t>
  </si>
  <si>
    <t>DERECHOS Y DEBERES SOCIALES</t>
  </si>
  <si>
    <t>Accesibilidad y Permanencia en el Sistema Educativo</t>
  </si>
  <si>
    <t>SECRETARIA DE EDUCACION</t>
  </si>
  <si>
    <t>DERECHOS Y DEBERES ECONOMICOS</t>
  </si>
  <si>
    <t>Cimitarra</t>
  </si>
  <si>
    <t>DERECHOS Y DEBERES AMBIENTALES</t>
  </si>
  <si>
    <t>GESTIÓN DEL RIESGO</t>
  </si>
  <si>
    <t>DERECHOS Y DEBERES CIVILES</t>
  </si>
  <si>
    <t>SECRETARIA DEL INTERIOR</t>
  </si>
  <si>
    <t>Tercera Vía para la Paz, Apoyo a la Red de Vías Terciarias</t>
  </si>
  <si>
    <t>San Gil</t>
  </si>
  <si>
    <t>Santander Reduce el Riesgo</t>
  </si>
  <si>
    <t>Santander Iluminada y Vigilada</t>
  </si>
  <si>
    <t>Energías para la Paz</t>
  </si>
  <si>
    <t>SECRETARIA DE SALUD</t>
  </si>
  <si>
    <t>SECRETARIA DE DESARROLLO SOCIAL</t>
  </si>
  <si>
    <t>SECRETARIA GENERAL</t>
  </si>
  <si>
    <t>Floridablanca</t>
  </si>
  <si>
    <t>Registrado</t>
  </si>
  <si>
    <t>Puerto Parra</t>
  </si>
  <si>
    <t>SECRETARIA DE PLANEACION</t>
  </si>
  <si>
    <t>Zapatoca</t>
  </si>
  <si>
    <t>Saneamiento para la Vida, Ampliación de Cobertura y Mejoramiento de Sistemas del Subsector de Saneamiento Básico</t>
  </si>
  <si>
    <t>SECRETARIA DE CULTURA Y TURISMO</t>
  </si>
  <si>
    <t>Guadalupe</t>
  </si>
  <si>
    <t>Conectividad Urbana, Apoyo a la Red de Vías Urbanas</t>
  </si>
  <si>
    <t>Cultura y Arte para el Desarrollo social</t>
  </si>
  <si>
    <t>Gestión de Talento Humano</t>
  </si>
  <si>
    <t>Suratá</t>
  </si>
  <si>
    <t>Fortalecimiento Fiscal y Financiero</t>
  </si>
  <si>
    <t>SECRETARIA DE HACIENDA</t>
  </si>
  <si>
    <t>Mejoramiento de los procesos misionales, de apoyo, gestión y administración del sector educativo</t>
  </si>
  <si>
    <t>Las Mujeres participan</t>
  </si>
  <si>
    <t>Deporte Alto Rendimiento</t>
  </si>
  <si>
    <t>Apoyar a 320 deportistas del Programa ?lite y Destacados.</t>
  </si>
  <si>
    <t>Santander nos Une en la Inclusión</t>
  </si>
  <si>
    <t>Guapotá</t>
  </si>
  <si>
    <t>Macaravita</t>
  </si>
  <si>
    <t>Asistencia Técnica Integral para la Planificación Territorial</t>
  </si>
  <si>
    <t>Mi Camino es mi Campo, Apoyo a la red de Caminos Veredales no Vehicular</t>
  </si>
  <si>
    <t>Universidad del Campo</t>
  </si>
  <si>
    <t>Mujeres con una Vida Libre de Violencias</t>
  </si>
  <si>
    <t>Santander comunidad de Derechos</t>
  </si>
  <si>
    <t>2020-01-31 11:33:52</t>
  </si>
  <si>
    <t>20160680000220</t>
  </si>
  <si>
    <t>SUMINISTRO DIARIO DE COMPLEMENTOS ALIMENTARIOS A ESCOLARES BENEFICIADOS CON EL PROGRAMA DE ALIMENTACIÓN ESCOLAR-PAE, EN LAS INSTITUCIONES EDUCATIVAS OFICIALES DE LOS 82 MUNICIPIOS NO CERTIFICADOS DE SANTANDER</t>
  </si>
  <si>
    <t>CONTRIBUIR CON EL ACCESO Y PERMANENCIA A TÉRMINO DE LOS NIÑOS, NIÑAS, ADOLESCENTES Y JÓVENES QUE ASISTEN A LOS ESTABLECIMIENTOS EDUCATIVOS OFICIALES EN EL DEPARTAMENTO DE SANTANDER POR MEDIO DEL SUMINISTRO DE COMPLEMENTOS ALIMENTARIOS.</t>
  </si>
  <si>
    <t>Elaborar y/o apoyar 7 planes prospectivos y/o sectoriales y/o territoriales del Departamento.</t>
  </si>
  <si>
    <t>Construir en las zonas rurales de nuestro departamento 150 unidades sanitarias.</t>
  </si>
  <si>
    <t>Nos Une el Turismo de Paz</t>
  </si>
  <si>
    <t>Apoyar 1000 km de v?as terciarias con mantenimiento durante el periodo.</t>
  </si>
  <si>
    <t>Mujeres Unidas por la Paz en Santander</t>
  </si>
  <si>
    <t>2020-02-10 16:33:08</t>
  </si>
  <si>
    <t>20170680000031</t>
  </si>
  <si>
    <t>CONSTRUCCIÓN DE PAVIMENTO FLEXIBLE DE LA VÍA AL AEROPUERTO LOS POZOS MUNICIPIO DE SAN GIL DEPARTAMENTO DE SANTANDER</t>
  </si>
  <si>
    <t>AUMENTAR LA TRANSITABILIDAD EN LA VÍA QUE DEL MUNICIPIO DE SAN GIL CONDUCE AL AEROPUERTO LOS POZOS</t>
  </si>
  <si>
    <t>2020-02-24 15:08:32</t>
  </si>
  <si>
    <t>20170680000057</t>
  </si>
  <si>
    <t>ESTUDIOS, DISEÑOS Y CONSTRUCCIÓN DEL PALACIO MUNICIPAL DE GUAPOTA</t>
  </si>
  <si>
    <t>MEJORAR LA CALIDAD EN LA ATENCIÓN INSTITUCIONAL A LA POBLACIÓN MEDIANTE LA CONSTRUCCIÓN DE UN NUEVO PALACIO MUNICIPAL</t>
  </si>
  <si>
    <t>2020-03-24 11:29:32</t>
  </si>
  <si>
    <t>20170680000145</t>
  </si>
  <si>
    <t>CONSTRUCCIÓN DEL INTERCAMBIADOR DE FATIMA UBICADO EN EL SECTOR DE LA INTERSECCIÓN DE LA TRANSVERSAL ORIENTAL CON LA VIA ALTOVIENTO-SANTAFE Y SAN BERNARDO DEL MUNICIPIO DE FLORIDABLANCA</t>
  </si>
  <si>
    <t>MEJORAR LA MOVILIDAD VEHÍCULAR EN EL SECTOR DE LA INTERSECCIÓN DE LA TRANSVERSAL ORIENTAL CON LA VÍA ALTOVIENTO - SANTA FÉ Y SAN BERNARDO DEL MUNICIPIO DE FLORIDABLANCA</t>
  </si>
  <si>
    <t>Apoyar con mantenimiento a 5 km de caminos Veredales no vehiculares</t>
  </si>
  <si>
    <t>2020-03-10 13:12:18</t>
  </si>
  <si>
    <t>20170680000175</t>
  </si>
  <si>
    <t>MEJORAMIENTO DEL SENDERO PEATONAL QUE DA ACCESO A LA QUEBRADA LAS GACHAS EN EL MUNICIPIO DE GUADALUPE</t>
  </si>
  <si>
    <t>MEJORAR EL TRÁNSITO PEATONAL EN EL SENDERO QUE DA ACCESO AL SITIO TURÍSTICO QUEBRADA LAS GACHAS DEL MUNICIPIO DE GUADALUPE.</t>
  </si>
  <si>
    <t>2020-02-27 13:55:07</t>
  </si>
  <si>
    <t>20170680000210</t>
  </si>
  <si>
    <t>AMPLIACIÓN Y OPTIMIZACIÓN DEL INTERCAMBIADOR VIAL UBICADO EN EL SECTOR DE PAPI QUIERO PIÑA DEL MUNICIPIO DE FLORIDABLANCA</t>
  </si>
  <si>
    <t>MEJORAR EL FLUJO VEHICULAR EN EL INTERCAMBIADOR VIAL PAPI QUIERO PIÑA UBICADO EN LA CALLE 200 CON AUTOPISTA FLORIDABLANCA-BUCARAMANGA, EN EL MUNICIPIO DE FLORIDABLANCA</t>
  </si>
  <si>
    <t>2020-03-13 16:52:34</t>
  </si>
  <si>
    <t>20170680000211</t>
  </si>
  <si>
    <t>CONSTRUCCIÓN DE 50 BATERÍAS SANITARIAS EN LA ZONA RURAL DEL MUNICIPIO DE PUERTO WILCHES</t>
  </si>
  <si>
    <t>DISMINUIR LOS NIVELES DE DISPOSICIÓN DE AGUAS RESIDUALES SIN TRATAR EN ZONA RURAL DISPERSA DEL MUNICIPIO DE PUERTO WILCHES</t>
  </si>
  <si>
    <t>2020-02-17 11:18:05</t>
  </si>
  <si>
    <t>20170680000268</t>
  </si>
  <si>
    <t>CONSTRUCCIÓN DE REDES EN MEDIA Y BAJA TENSIÓN, MONTAJE DE TRANSFORMADORES E INSTALACIONES INTERNAS PARA LA ELECTRIFICACIÓN DEL SECTOR RURAL DEL MUNICIPIO SURATA</t>
  </si>
  <si>
    <t>Aumentar la cobertura en la prestación de servicio eléctrico</t>
  </si>
  <si>
    <t>2020-02-14 15:36:11</t>
  </si>
  <si>
    <t>20170680000309</t>
  </si>
  <si>
    <t>CONSTRUCCIÓN REDES DE MEDIA Y BAJA TENSIÓN Y MONTAJE DE TRANSFORMADORES PARA LA ELECTRIFICACIÓN RURAL DE LAS VEREDAS RASGON -PALMAR - BUENA VISTA - ILARGUTA - PAJARITO - LA PALMA - EL JUNCAL - BURAGA - Y OTRAS DEL MUNICIPIO DE MACARAVITA</t>
  </si>
  <si>
    <t>Amparar la ocurrencia de posibles riesgos a que están expuestos los estudiantes de grados 10 y 11 que efectúan prácticas que desarrollan en las instituciones educativas como requisito para culminar sus estudios u obtener un título o certificado de técnico laboral por competencia.</t>
  </si>
  <si>
    <t>20190680000077</t>
  </si>
  <si>
    <t>2020-04-02 11:38:13</t>
  </si>
  <si>
    <t>ANALISIS Y ACTUALIZACION DE LA POLITICA PÚBLICA DE LUCHA CONTRA LA TRATA DE PERSONAS EN EL DEPARTAMENTO DE SANTANDER</t>
  </si>
  <si>
    <t>Evaluar y actualizar la política publica de lucha contra la trata de personas en el Departamento de Santander.</t>
  </si>
  <si>
    <t>2020-03-16 11:08:05</t>
  </si>
  <si>
    <t>20190680000104</t>
  </si>
  <si>
    <t>FORTALECIMIENTO DE LA SEGURIDAD DE LOS INTEGRANTES DE LAS INSTITUCIONES QUE GARANTIZAN LA CONVIVENCIA CIUDADANA EN EL DEPARTAMENTO DE SANTANDER</t>
  </si>
  <si>
    <t>AUMENTAR EL NIVEL DE PROTECCIÓN DE LOS INTEGRANTES DE LAS INSTITUCIONES ENCARGADAS DE GARANTIZAR LA SEGURIDAD Y CONVIVENCIA CIUDADANA, DURANTE LAS OPERACIONES QUE REALIZAN EN EL DEPARTAMENTO DE SANTANDER.</t>
  </si>
  <si>
    <t>2020-02-24 12:10:28</t>
  </si>
  <si>
    <t>20190680000106</t>
  </si>
  <si>
    <t>DESARROLLO DE UNA ESTRATEGIA DE FORMACIÓN PARA CONCILIADORES DE JUSTICIA EN EQUIDAD, FUNCIONARIOS Y NIÑOS, NIÑAS Y ADOLESCENTES QUE PERMITA MITIGAR LA VIOLENCIA EN LAS AULAS DE 80 INSTITUCIONES EDUCATIVAS SANTANDER</t>
  </si>
  <si>
    <t>Consolidar una estrategia que aumenta las capacidades de gestión de conflictos, reconciliación y convivencia en las instituciones educativas que funciona de manera articulada con el sistema de justicia local.</t>
  </si>
  <si>
    <t>2020-03-13 16:52:49</t>
  </si>
  <si>
    <t>20190680000123</t>
  </si>
  <si>
    <t>MEJORAMIENTO DE LAS CONDICIONES OPERATIVAS DE LOS INTEGRANTES DE LAS ENTIDADES ENCARGADAS DE GARANTIZAR LA CONVIVENCIA CIUDADANA EN EL DEPARTAMENTO DE SANTANDER.</t>
  </si>
  <si>
    <t>Adquisición de elementos de Intendencia para Dotación del personal militar de la Quinta Brigada del Ejército Nacional, que realizan sus operaciones para garantizar la seguridad y convivencia ciudadana en el Departamento de Santander.</t>
  </si>
  <si>
    <t>2020-01-10 16:10:41</t>
  </si>
  <si>
    <t>20190680000154</t>
  </si>
  <si>
    <t>ELABORACIÓN DE ESTUDIOS, DISEÑOS DETALLADOS Y CONSTRUCCIÓN DEL CENTRO LOGISTICO HUMANITARIO EN EL DEPARTAMENTO DE SANTANDER</t>
  </si>
  <si>
    <t>Construcción de un centro de operaciones para la atención de emergencias en el departamento de Santander</t>
  </si>
  <si>
    <t>2020-01-13 16:00:57</t>
  </si>
  <si>
    <t>20190680000155</t>
  </si>
  <si>
    <t>REHABILITACIÓN DE VIAS Y RECUPERACIÓN DE INFRAESTRUCTURA EDUCATIVA EN LOS MUNICIPIOS EN CALAMIDAD PUBLICA LANDAZURI, BARICHARA, GUADALUPE, SAN VICENTE DE CHUCURI</t>
  </si>
  <si>
    <t>REHABILITAR VÍAS E INFRAESTRUCTURA EDUCATIVA DE LOS MUNICIPIOS</t>
  </si>
  <si>
    <t>2020-01-13 11:56:13</t>
  </si>
  <si>
    <t>20190680000156</t>
  </si>
  <si>
    <t>REHABILITACIÓN DE VIAS Y RECUPERACIÓN DE INFRAESTRUCTURA EDUCATIVA EN ATENCIÓN A LA CALAMIDAD PUBLICA DE LOS MUNICIPIOS DE PUERTO PARRA, PUERTO WILCHES</t>
  </si>
  <si>
    <t>2020-01-08 17:46:31</t>
  </si>
  <si>
    <t>20190680000157</t>
  </si>
  <si>
    <t>REHABILITACIÓN Y RECUPERACIÓN DE ZONAS AFECTADAS A LOS MUNICIPIOS DE SAN MIGUEL, GAMBIGA, SAN JOAQUIN, SAN GIL, MATANZA, SAN JOSE DE MIRANDA, MOLAGAVITA Y ENCISO EN SANTANDER</t>
  </si>
  <si>
    <t>PREVENIR EMERGENCIAS MEDIANTE LA REHABILITACIÓN DE VÍAS Y MUROS DE CONTENCIÓN</t>
  </si>
  <si>
    <t>2020-01-09 12:52:04</t>
  </si>
  <si>
    <t>20190680000158</t>
  </si>
  <si>
    <t>REHABILITACIÓN Y RECUPERACIÓN DE ZONAS AFECTADAS EN EL MUNICIPIO DE SAN VICENTE DE CHUCURI, MATANZA Y VELEZ EN SANTANDER</t>
  </si>
  <si>
    <t>Afectación en vías de acceso que ponen en riesgo la vida humana por caída de materiales y deslizamiento</t>
  </si>
  <si>
    <t>2020-01-10 11:36:41</t>
  </si>
  <si>
    <t>20190680000159</t>
  </si>
  <si>
    <t>RECUPERACIÓN Y REHABILITACIÓN DE INFRAESTRUCTURA EDUCATIVA Y VIAS A LOS MUNICIPIOS DE CHIMA, CHIPATA, CHARALA, FLORIAN, RIONEGRO, LEBRIJA, GUAVATA, MOLAGAVITA Y TONA EN SANTANDER</t>
  </si>
  <si>
    <t>2020-01-14 16:56:23</t>
  </si>
  <si>
    <t>20190680000160</t>
  </si>
  <si>
    <t>REHABILITACIÓN DE VIAS DE LOS MUNICIPIOS DE LEBRIJA, SAN VICENTE DE CHUCURI,MACARAVITA Y CEPITA</t>
  </si>
  <si>
    <t>REHABILITAR VÍAS MEDIANTE CONTRUCCION DE PUENTES, ALCANTARILLAS Y MAQUINARIA AMARILLA</t>
  </si>
  <si>
    <t>2020-01-02 11:14:40</t>
  </si>
  <si>
    <t>20190680000161</t>
  </si>
  <si>
    <t>REHABILITACIÓN DE PUENTE VEHICULAR EN ATENCIÓN A LA CALAMIDAD PULICA DEL MUNICIPIO DE CIMITARRA</t>
  </si>
  <si>
    <t>REHABILITAR VÍAS MEDIANTE RECUPERACION DEL PUENTE VIAL</t>
  </si>
  <si>
    <t>2020-01-17 14:54:07</t>
  </si>
  <si>
    <t>20200680000003</t>
  </si>
  <si>
    <t>SERVICIO DE ASESORÍA, PROFESIONAL, DE APOYO A LA GESTIÓN Y ASISTENCIA TÉCNICA PARA EL FORTALECIMIENTO INSTITUCIONAL EN EL DEPARTAMENTO DE SANTANDER.</t>
  </si>
  <si>
    <t>FORTALECER INSTITUCIONALMENTE LA ADMINISTRACION DEPARTAMENTAL MEDIANTE EL SERVICIO DE ASESORÍA, PROFESIONAL, DE APOYO A LA GESTIÓN Y ASISTENCIA TÉCNICA</t>
  </si>
  <si>
    <t>2020-01-20 14:53:40</t>
  </si>
  <si>
    <t>20200680000004</t>
  </si>
  <si>
    <t>FORTALECIMIENTO DE LA AUTORIDAD SANITARIA MEDIANTE LA PARTICIPACIÓN DE TALENTO HUMANO DE SALUD EN EL DEPARTAMENTO DE SANTANDER</t>
  </si>
  <si>
    <t>FORTALECER LA CAPACIDAD RESOLUTIVA DE LAS ENTIDADES TERRITORIALES PARA EL DESARROLLO DE COMPETENCIAS DE SALUD PUBLICA A IVEL MUNICIPAL Y DEPARTAMENTAL</t>
  </si>
  <si>
    <t>2020-02-28 12:16:56</t>
  </si>
  <si>
    <t>20200680000005</t>
  </si>
  <si>
    <t>APOYO PARA LA FORMULACIÓN, CONCERTACIÓN Y ADOPCIÓN DEL PLAN DE DESARROLLO SANTANDER PARA EL MUNDO 2020 - 2023 EN EL DEPARTAMENTO DE SANTANDER.</t>
  </si>
  <si>
    <t>Estructurar, formular, socializar y consolidar el instrumento para el desarrollo de líneas estratégicas, programas y acciones a ejecutar en el Departamento de Santander 2020-2023</t>
  </si>
  <si>
    <t>FORTALECIMIENTO DEL SERVICIO EDUCATIVO EN LOS 82 MUNICIPIOS NO CERTIFICADOS DEL DEPARTAMENTO DE SANTANDER</t>
  </si>
  <si>
    <t>GARANTIZAR LA PRESTACIÓN DEL SERVICIO EDUCATIVO EN LAS INSTITUCIONES Y CENTROS EDUCATIVOS OFICIALES DE LOS MUNICIPIOS NO CERTIFICADOS EN EDUCACIÓN</t>
  </si>
  <si>
    <t>2020-01-21 13:53:38</t>
  </si>
  <si>
    <t>20200680000007</t>
  </si>
  <si>
    <t>APOYO DEL FORTALECIMIENTO DE LA COBERTURA EDUCATIVA EN MUNICIPIOS NO CERTIFICADOS DEL DEPARTAMENTO DE SANTANDER</t>
  </si>
  <si>
    <t>2020-01-22 11:36:44</t>
  </si>
  <si>
    <t>20200680000008</t>
  </si>
  <si>
    <t>APOYO PARA EL DESARROLLO DE ACTIVIDADES ARTÍSTICAS, GASTRONÓMICAS Y CULTURALES EN EL MARCO DE LAS TRADICIONALES FERIAS FIESTAS DE LOS MUNICIPIOS DEL DEPARTAMENTO DE SANTANDER</t>
  </si>
  <si>
    <t>Aumentar los espacios para el desarrollo de procesos culturales comunitarios donde se fomenten las expresiones artísticas y culturales tradicionales, se fortalezca el folclor, las artesanías y la memoria cultural. de las diversas regiones.</t>
  </si>
  <si>
    <t>2020-01-22 14:50:38</t>
  </si>
  <si>
    <t>20200680000009</t>
  </si>
  <si>
    <t>DIVULGACIÓN, PROMOCIÓN Y SALVAGUARDA DE LAS EXPRESIONES ARTISTICAS, CULTURALES, GASTRONOMICAS Y FOLCLORICAS DEL DEPARTAMENTO DE SANTANDER</t>
  </si>
  <si>
    <t>Creación de espacios que estimulen la creación, la formación, la promoción y difusión de los diferentes creadores culturales del Departamento de Santander.</t>
  </si>
  <si>
    <t>2020-01-16 10:48:21</t>
  </si>
  <si>
    <t>REHABILITACIÓN DE VIAS Y PUENTES AFECTADOS POR LA OLA INVERNAL DE LOS MUNICIPIOS LANDAZURI Y CIMITARRA EN SANTANDER</t>
  </si>
  <si>
    <t>2020-02-18 16:27:21</t>
  </si>
  <si>
    <t>20200680000010</t>
  </si>
  <si>
    <t>APOYO PARA EL TRANSPORTE ESCOLAR DE ESTUDIANTES DE LAS INSTITUCIONES EDUCATIVAS DE LOS MUNICIPIOS NO CERTIFICADOS DEL DEPARTAMENTO DE SANTANDER.</t>
  </si>
  <si>
    <t>Incrementar los niveles de permanencia de los niños, niñas, adolescentes y jóvenes que asisten a los establecimientos educativas oficiales en la entidad territorial</t>
  </si>
  <si>
    <t>2020-02-04 11:40:45</t>
  </si>
  <si>
    <t>20200680000011</t>
  </si>
  <si>
    <t>DESARROLLO DE ACCIONES ENCAMINADAS A LA CONMEMORACIÓN DEL DÍA INTERNACIONAL DE LA MUJER EN EL DEPARTAMENTO DE SANTANDER.</t>
  </si>
  <si>
    <t>El proyecto busca generar acciones para la sensibilización, el aprendizaje y el reconocimiento de los derechos de las mujeres en el departamento de Santander.</t>
  </si>
  <si>
    <t>SECRETARIA DE LA MUJER Y EQUIDAD DE GENERO</t>
  </si>
  <si>
    <t>2020-02-04 10:42:23</t>
  </si>
  <si>
    <t>20200680000012</t>
  </si>
  <si>
    <t>APOYO A LA PROMOCIÓN E IMPLEMENTACIÓN DE ESTRATEGIAS DE DESARROLLO PEDAGÓGICO PARA EL MEJORAMIENTO DE LA COBERTURA EDUCATIVA CON IGLESIAS Y CONFESIONES RELIGIOSAS DE SANTANDER.</t>
  </si>
  <si>
    <t>Mantener la cobertura educativa en los niveles de preescolar, básica y media de los establecimientos educativos de los municipios no certificados en Santander.</t>
  </si>
  <si>
    <t>2020-02-05 10:11:28</t>
  </si>
  <si>
    <t>20200680000013</t>
  </si>
  <si>
    <t>APOYO PARA EL SOSTENIMIENTO DE LA CONFINANCIACIÓN DEL RÉGIMEN SUBSIDIADO EN EL DEPARTAMENTO DE SANTANDER.</t>
  </si>
  <si>
    <t>Garantizar los recursos para financiar el costo total de la salud de los santandereanos de nivel 1 y 2 del sisben sin seguridad social.</t>
  </si>
  <si>
    <t>2020-02-06 15:08:02</t>
  </si>
  <si>
    <t>20200680000014</t>
  </si>
  <si>
    <t>APOYO A LA PARTICIPACIÓN EN LA VITRINA DE ANATO DEL SECTOR TURÍSTICO DEL DEPARTAMENTO DE SANTANDER.</t>
  </si>
  <si>
    <t>Generar espacios a nivel nacional que permitan dar a conocer y posicionar el departamento como destino turístico.</t>
  </si>
  <si>
    <t>2020-02-17 09:49:45</t>
  </si>
  <si>
    <t>20200680000015</t>
  </si>
  <si>
    <t>FORTALECIMIENTO ARTISTICO Y CULTURAL PARA PROMOVER EL DIBUJO Y LA PINTURA CON LA POBLACIÓN EN CONDICION DE DISCAPACIDAD DEL MUNICIPIO DE SAN GIL</t>
  </si>
  <si>
    <t>FORTALECER ARTISTICA Y CULTURALMENTE LA POBLACIÓN EN CONDICIÓN DE DISCAPACIDAD DEL MUNICIPIO DE SAN GIL A TRAVES DE TALLERES DINAMICOS DE ARTE Y PINTURA</t>
  </si>
  <si>
    <t>APOYO EN LA IMPLEMENTACIÓN DE ESTRATEGIAS PARA CONTRIBUIR CON EL CRECIMIENTO DE EMPRENDIMIENTOS DE BASE DE TECNOLÓGICA EN EL DEPARTAMENTO DE SANTANDER.</t>
  </si>
  <si>
    <t>2020-02-21 12:28:10</t>
  </si>
  <si>
    <t>20200680000017</t>
  </si>
  <si>
    <t>APOYO LOGÍSTICO PARA LA REALIZACIÓN DEL ENCUENTRO DE GESTORES SOCIALES DEL DEPARTAMENTO DE SANTANDER.</t>
  </si>
  <si>
    <t>Generar estrategias de apoyo para el fortalecimiento de las competencias y el liderazgo de los gestores sociales del departamento.</t>
  </si>
  <si>
    <t>2020-02-22 11:57:05</t>
  </si>
  <si>
    <t>20200680000018</t>
  </si>
  <si>
    <t>FORTALECIMIENTO DE LA AUTORIDAD SANITARIA, INSPECCIÓN, VIGILANCIA Y CONTROL DEL SISTEMA OBLIGATORIO DE GARANTÍA DE LA CALIDAD Y EL SISTEMA DE SEGURIDAD Y SALUD EN EL TRABAJO EN EL DEPARTAMENTO DE SANTANDER.</t>
  </si>
  <si>
    <t>Mejorar las condiciones de vida de los usuarios, mediante la implementación de un sistema de inspección, vigilancia y control por parte de la secretaria de salud de Santander que garantice la eficiencia en la prestación de los servicios de la población santandereana.</t>
  </si>
  <si>
    <t>2020-02-24 09:23:58</t>
  </si>
  <si>
    <t>20200680000019</t>
  </si>
  <si>
    <t>IMPLEMENTACIÓN DEL SISTEMA INTEGRAL DE CONTROL EN LA MOVILIZACIÓN DE PRODUCTOS GENERADORES DEL IMPUESTO AL CONSUMO EN EL DEPARTAMENTO DE SANTANDER.</t>
  </si>
  <si>
    <t>Fortalecer y dar continuidad a los procesos del sistema de control del trasporte para los productos generadores del impuesto al consumo (Cervezas, bebidas alcohólicas, y cigarrillos) que mitiguen el contrabando en el Departamento de Santander.</t>
  </si>
  <si>
    <t>2020-01-14 12:04:05</t>
  </si>
  <si>
    <t>REHABILITACIÓN DE VÍAS, RECUPERACIÓN DE CAUCES Y PROTECCIÓN DE SITIOS CRITICOS DE ACUERDO A LAS ACTIVIDADES CONTEMPLADAS EN LOS PLANES DE ACCIÓN ESPECIFICO, DE LOS MUNICIPIOS DE SIMACOTA, EL CARMEN DE CHUCURI</t>
  </si>
  <si>
    <t>REHABILITAR VÍAS MEDIANTE CONFORMACION DE DIQUES, RECONSTRUCCION DE ESTRIBO, MURO EN GAVIONES Y MAQUINARIA AMARILLA</t>
  </si>
  <si>
    <t>2020-02-26 15:24:15</t>
  </si>
  <si>
    <t>20200680000020</t>
  </si>
  <si>
    <t>APOYO PARA EL FORTALECIMIENTO DE LA ATENCIÓN A MUJERES VÍCTIMAS DE VIOLENCIA DE GÉNERO EN EL DEPARTAMENTO DE SANTANDER.</t>
  </si>
  <si>
    <t>Proporcionar apoyo para la atención oportuna y diferencial a casos de mujeres víctimas de violencia de género en sus procesos de denuncia, investigación y judicialización en el departamento</t>
  </si>
  <si>
    <t>2020-03-03 12:15:20</t>
  </si>
  <si>
    <t>20200680000021</t>
  </si>
  <si>
    <t>APOYO INTEGRAL PARA LOS ENTRENADORES Y DEPORTISTAS EN SU PREPARACIÓN PARA LA PARTICIPACIÓN EN LOS JUEGOS NACIONALES Y PARANACIONALES 2023 QUE REPRESENTAN AL DEPARTAMENTO DE SANTANDER.</t>
  </si>
  <si>
    <t>Apoyar la práctica del deporte de manera exclusiva de los deportistas de alto rendimiento del departamento de Santander.</t>
  </si>
  <si>
    <t>2020-03-04 11:09:06</t>
  </si>
  <si>
    <t>20200680000022</t>
  </si>
  <si>
    <t>APOYO PARA LA AFILIACIÓN DE ESTUDIANTES DE MEDIA TÉCNICA DE LOS ESTABLECIMIENTOS EDUCATIVOS OFICIALES AL SISTEMA GENERAL DE RIESGOS LABORALES EN EL DEPARTAMENTO DE SANTANDER.</t>
  </si>
  <si>
    <t>2020-03-06 11:10:07</t>
  </si>
  <si>
    <t>20200680000023</t>
  </si>
  <si>
    <t>APOYO AL FORTALECIMIENTO DEL PROGRAMA LUMBRERAS PARA BACHILLERES DEL DEPARTAMENTO DE SANTANDER.</t>
  </si>
  <si>
    <t>Incrementar los estímulos educativos para Fortalecer la inclusión a la educación técnica, tecnológica y superior de los mejores estudiantes del departamento, con transferencia de nuevo conocimiento pertinente a cada una de las regiones del Departamento de Santander.</t>
  </si>
  <si>
    <t>2020-03-09 16:06:40</t>
  </si>
  <si>
    <t>20200680000024</t>
  </si>
  <si>
    <t>APOYO AL FORTALECIMIENTO DE LA EDUCACIÓN SUPERIOR EN EL SECTOR RURAL DEL DEPARTAMENTO DE SANTANDER.</t>
  </si>
  <si>
    <t>El proyecto busca fortalecer con un programa de educación técnica, tecnológica y superior a los estudiantes del sector rural de Santander</t>
  </si>
  <si>
    <t>2020-03-09 17:18:16</t>
  </si>
  <si>
    <t>20200680000025</t>
  </si>
  <si>
    <t>ASISTENCIA EN SERVICIOS DE SALUD MEDIANTE EL RECONOCIMIENTO POR RUBRO DE URGENCIAS, TUTELAS, RECOBROS Y OTROS CONCEPTOS EN LA POBLACIÓN DE SANTANDER.</t>
  </si>
  <si>
    <t>Garantizar la prestación de los servicios de salud por situación de urgencias, integralidad de la atención y fallo judicial, para el acceso a los servicios de salud sin cobertura en el POS-S a la población pobre, del Departamento de Santander.</t>
  </si>
  <si>
    <t>FORTALECIMIENTO DE LAS ACCIONES PRIORITARIAS EN SALUD PÚBLICA DEL DEPARTAMENTO DE SANTANDER.</t>
  </si>
  <si>
    <t>Garantizar el cumplimiento de las actividades que debe cumplir la Secretaria de Cultura y Turismo de Santander como base fundamental para el desarrollo del Plan de Desarrollo y su deber misional el sector cultural del departamento.</t>
  </si>
  <si>
    <t>ASISTENCIA Y ATENCIÓN INTEGRAL DIRIGIDA A LOS ADULTOS MAYORES BENEFICIADOS EN CENTROS DE VIDA Y CENTROS DE BIENESTAR DE LOS ENTES MUNICIPALES DEL DEPARTAMENTO DE SANTANDER.</t>
  </si>
  <si>
    <t>FORTALECIMIENTO Y APOYO A LOS DIFERENTES PROCESOS QUE REQUIERAN, ASISTENCIA TÉCNICA, DESARROLLO Y CONSULTORIA EN LA ASAMBLEA DEPARTAMENTAL DE SANTANDER</t>
  </si>
  <si>
    <t>FORTALECIMIENTO, MODERNIZACIÓN, MANTENIMIENTO Y ACTUALIZACIÓN DEL SISTEMA INTEGRADO DE GESTIÓN DOCUMENTAL EN EL DEPARTAMENTO DE SANTANDER</t>
  </si>
  <si>
    <t>2020-04-02 19:22:23</t>
  </si>
  <si>
    <t>20200680000032</t>
  </si>
  <si>
    <t>DOTACIÓN DE EQUIPOS Y PLANES DE SERVICIO DE COMUNICACIÓN PARA LA POLICÍA NACIONAL MEBUC, POLICÍA CÍVICA Y EL EJÉRCITO NACIONAL EN EL DEPARTAMENTO DE SANTANDER</t>
  </si>
  <si>
    <t>Garantizar las comunicaciones de la Policía Nacional MEBUC, Policía Cívica, la Quinta Brigada y la Segunda División del Ejército de Colombia como apoyo para combatir la delincuencia en el Departamento de Santander.</t>
  </si>
  <si>
    <t>2020-04-02 18:56:59</t>
  </si>
  <si>
    <t>20200680000033</t>
  </si>
  <si>
    <t>FORTALECIMIENTO DE LAS CONDICIONES DE PROTECCION DE LOS INTEGRANTES DE LAS ENTIDADES QUE GARANTIZAN LA SEGURIDAD EN EL DEPARTAMENTO DE SANTANDER</t>
  </si>
  <si>
    <t>Aumentar el nivel de seguridad, para proteger y salvaguardar la integridad física de los integrantes de la Policía Nacional, el Ejército Nacional, el C.T.I de la Fiscalía General de la Nación encargadas de garantizar la seguridad y convivencia ciudadana, durante las operaciones que realizan en el Departamento de Santander</t>
  </si>
  <si>
    <t>APOYO PARA EL DESARROLLO DE PROGRAMAS DE ATENCIÓN TERAPÉUTICA Y PEDAGÓGICA EN BENEFICIO DE LA POBLACIÓN CON DISCAPACIDAD EN EL DEPARTAMENTO DE SANTANDER.</t>
  </si>
  <si>
    <t>GENERAR OPORTUNIDADES DE ACCESO A PROGRAMAS DE ATENCIÓN INTEGRAL DIRIGIDOS A LA POBLACIÓN CON DISCAPACIDAD EN EL DEPARTAMENTO DE SANTANDER</t>
  </si>
  <si>
    <t>OPTIMIZACION Y MEJORAMIENTO DEL SISTEMA DE ALCANTARILLADO COMBINADO FASE I DEL CASCO URBANO DEL MUNICIPIO DE ZAPATOCA DEPARTAMENTO DE SANTANDER</t>
  </si>
  <si>
    <t>OPTIMIZACIÓN REDES DE ALCANTARILLADO DEL MUNICIPIO DE ZAPATOCA, SANTANDER.</t>
  </si>
  <si>
    <t>Cimitarra, Landázuri</t>
  </si>
  <si>
    <t>El Carmen de Chucurí, Simacota</t>
  </si>
  <si>
    <t>No contratado</t>
  </si>
  <si>
    <t>Ejecución</t>
  </si>
  <si>
    <t>Terminado</t>
  </si>
  <si>
    <t>Contratado</t>
  </si>
  <si>
    <t>ESTADO_ BANCO PROYECTOS</t>
  </si>
  <si>
    <t>ESTADO PROYECTO</t>
  </si>
  <si>
    <t>CE BANCO</t>
  </si>
  <si>
    <t>OC DEFINITIVO</t>
  </si>
  <si>
    <t>CP DEFINITIVO</t>
  </si>
  <si>
    <t>CDP DEFINITIVO</t>
  </si>
  <si>
    <t>%  AVANCE</t>
  </si>
  <si>
    <t>Gestionar articuladamente con los municipios y grupos de interés, el diseño, ejecución de obras de mitigación y/o acciones de prevención del riesgo en cinco (5) ?reas homogéneas, en el tema de amenazas, adaptación al cambio climático y perdidas de suelos por desertificación.</t>
  </si>
  <si>
    <t>Fortalecer 15 dependencias para la Gestión Pública Departamental a través de Servicios de Asesoría, profesional, de apoyo y asistencia técnica.</t>
  </si>
  <si>
    <t>La Autoridad Sanitaria garante de la Salud Integral de la Ciudadanía Santandereana</t>
  </si>
  <si>
    <t>Fortalecer la capacidad técnica territorial en salud mediante la Asistencia Técnica en lineamientos y normatividad legal vigente a los actores del Sistema General de Seguridad Social en Salud (SGSSS) y partes interesadas en el marco del Plan Decenal de Salud Pública.</t>
  </si>
  <si>
    <t>Ejecutar el 100% los recursos para garantizar la prestación del servicio educativo en los 274 establecimientos educativos y fortalecer el funcionamiento de la Secretaría de Educación Departamental.</t>
  </si>
  <si>
    <t>mantener la cobertura y mejorar la atención en el servicio educativo a los niños, niñas y jóvenes en los 82 municipios no certificados del departamento de Santander</t>
  </si>
  <si>
    <t>Apoyar la realización de 1600 eventos, encuentros, celebraciones, festivales, ferias, exposición de arte y fiestas artísticas y culturales en el departamento.</t>
  </si>
  <si>
    <t>Devuelto por actualización</t>
  </si>
  <si>
    <t>Aumentar en 29.300 el número de estudiantes beneficiados con el servicio de transporte escolar.</t>
  </si>
  <si>
    <t>Apoyar a 3 municipios priorizados con la estrategia territorial de paz, en procesos de documentación de la memoria histórica de las mujeres víctimas del conflicto armado.</t>
  </si>
  <si>
    <t>Ejercer la inspección y vigilancia al 100% de las EPS del régimen subsidiado, contributivo y de Excepción que operan en el departamento en el cumplimiento de las obligaciones de aseguramiento, en cada vigencia.</t>
  </si>
  <si>
    <t>Apoyar 4 acciones de participación en las diferentes ferias y/o Stand de promoción del Turismo a nivel Nacional e Internacional</t>
  </si>
  <si>
    <t>Apoyar a 25 organizaciones sin ?nimo de lucro para desarrollar programas de atención integral en beneficio de la población con discapacidad en las ?reas de rehabilitación, habilitación, estimulación, formación prevocacional, fortalecimiento de destrezas y habilitadas, artísticas y culturales.</t>
  </si>
  <si>
    <t>Fortalecer 800 mujeres con enfoque diferencial mediante estrategias de formación y promoción para fortalecer sus capacidades políticas y de liderazgo.</t>
  </si>
  <si>
    <t>Verificar que el 90% de las Instituciones y establecimientos farmacéuticos del Departamento cumplan con los marcos normativos vigente durante el cuatrienio.</t>
  </si>
  <si>
    <t>Controlar la movilización de todos los productos generadores de impuesto al consumo. (Elementos de se?alizaci?n 52 millones de códigos de se?alizaci?n).</t>
  </si>
  <si>
    <t>Articular y apoyar 4 estrategias para divulgar y promover las rutas de atención y de denuncia para las víctimas con violencia de género. (Ley 1257/2008), con ?énfasis en prevención de riesgos de feminicidio (ley 1761/2015), violencia sexual (ley 1719/2014) y ataques con ?cido y agentes químicos (ley 1773/2016).</t>
  </si>
  <si>
    <t>Diseño e Implementación del Programa Lumbreras de Santander</t>
  </si>
  <si>
    <t>Vincular a 400 estudiantes al programa ?Lumbreras de Santander? priorizando a la población vulnerable, con enfoque diferencial ?tnico cultural y víctimas del conflicto armado, desplazamiento y otros hechos victimizantes.</t>
  </si>
  <si>
    <t>Crear e implementar una estrategia para la formación del talento humano y la transferencia tecnológica al sector rural santandereano en convenios con instituciones de educación técnica, tecnológica y/o superior: Universidad del Campo.</t>
  </si>
  <si>
    <t>Gestionar el 100 % de contratos para prestación de servicios de salud a Población Pobre No Asegurada (PPNA) y NO POS por a?o.</t>
  </si>
  <si>
    <t>Elaborar e implementar el Plan Integral de Seguridad y Convivencia Ciudadana[1] (PISCC), en coordinación con las?entidades pertinentes.</t>
  </si>
  <si>
    <t>Rehabilitar vías mediante reconstrucción de puentes</t>
  </si>
  <si>
    <t>Barichara, Guadalupe, Landázuri, San Vicente de Chucurí</t>
  </si>
  <si>
    <t>San Miguel, Gambita, San Joaquín, San Gil, Matanza, San José de Miranda, Molagavita, Enciso</t>
  </si>
  <si>
    <t>Matanza, San Vicente de Chucurí, Vélez</t>
  </si>
  <si>
    <t>Cepitá, Lebrija, Macaravita, San Vicente de Chucurí</t>
  </si>
  <si>
    <t>Chima, Chipatá, Charalá, Florián, Lebrija, Guavatá, Molagavita, Rionegro, Tona</t>
  </si>
  <si>
    <t>Aumentar la cobertura de electrificación rural en el Municipio de Macaravita</t>
  </si>
  <si>
    <t>Apoya a usuarios en la conexión a la electrificación rural en el Departamento de Santander.</t>
  </si>
  <si>
    <t>VoBo por actualización</t>
  </si>
  <si>
    <t>Implementar un política pública departamental de lucha contra la trata de personas.</t>
  </si>
  <si>
    <t>Promover en 12 municipios la formación en DDHH, DESC, DIH y paz a funcionarios.</t>
  </si>
  <si>
    <t>Gestionar articuladamente con entidades locales, regionales y nacionales la construcción de una (1) unidad de gestión integrada del riesgo para la capacitación de cuerpos de socorro y atención al desastre.</t>
  </si>
  <si>
    <t>Rehabilitar vías e infraestructura educativa afectadas</t>
  </si>
  <si>
    <t>Mantener anualmente el apoyo a 135.000 estudiantes en Programas de Alimentación Escolar.</t>
  </si>
  <si>
    <t>Equipados para la Paz, Mejoramiento, Mantenimiento y Construcción de la Infraestructura del Equipamiento Urbano y Rural en el Departamento de Santander</t>
  </si>
  <si>
    <t>Apoyar la construcción, mejoramiento, y/o adecuación de cinco (5) palacios municipales.</t>
  </si>
  <si>
    <t>Radicado por actualización</t>
  </si>
  <si>
    <t>Apoyar la construcción, mejoramiento de 1 puente de v?as urbanas en el Departamento de Santander.</t>
  </si>
  <si>
    <t>CONSTRUCCIÓN DE LA FRANJA DE CIRCULACIÓN PEATONAL ENTRE EL COLEGIO TÉCNICO AGROPECUARIO Y LA ENTRADA AL MUNICIPIO DEL HATO - SANTANDER.</t>
  </si>
  <si>
    <t>ejorar las condiciones de movilidad peatonal en el eje vial que comunica el Municipio del Hato con el Municipio del Hato</t>
  </si>
  <si>
    <t>Hato</t>
  </si>
  <si>
    <t>2020-04-18 21:03:20</t>
  </si>
  <si>
    <t>APOYO A LAS MEDIDAS DE ATENCIÓN EN CASA DE ACOGIDA, ALBERGUE O REFUGIO TEMPORAL A MUJERES VÍCTIMAS DE VIOLENCIA EN EL DEPARTAMENTO DE SANTANDER</t>
  </si>
  <si>
    <t>Desarrollar estrategias de apoyo para el acceso de mujeres víctimas de violencia de género a las medidas de atención contempladas en la Ley 1257 de 2008</t>
  </si>
  <si>
    <t>Articular y apoyar 2 casas de refugio para brindar la atenci?n y protecci?n integral a mujeres con equidad de g?nero.</t>
  </si>
  <si>
    <t>2020-04-21 16:20:30</t>
  </si>
  <si>
    <t>FORTALECIMIENTO DE LA GESTIÓN PARA EL MEJORAMIENTO DE LA CALIDAD EN LA ATENCIÓN EN SALUD DE LAS INSTITUCIONES QUE CONFORMAN EL SISTEMA OBLIGATORIO DE GARANTÍA DE LA CALIDAD DEL DEPARTAMENTO DE SANTANDER.</t>
  </si>
  <si>
    <t>Fortalecer las Acciones de inspección, vigilancia y control para el mejoramiento de la calidad en la prestación de servicios de salud del Departamento de Santander.</t>
  </si>
  <si>
    <t>La Autoridad Sanitaria garante de la Salud Integral de la Ciudadan?a Santandereana</t>
  </si>
  <si>
    <t>Fortalecer la capacidad t?cnica territorial en salud mediante la Asistencia T?cnica en lineamientos y normatividad legal vigente a los actores del Sistema General de Seguridad Social en Salud (SGSSS) y partes interesadas en el marco del Plan Decenal de Salud P?blica.</t>
  </si>
  <si>
    <t>2020-05-07 19:24:00</t>
  </si>
  <si>
    <t>20200680000039</t>
  </si>
  <si>
    <t>APOYO ECONÓMICO A TRAVÉS DE LA DESTINACIÓN TRANSITORIA DE LOS RECURSOS DEL IMPUESTO NACIONAL AL CONSUMO PARA ARTISTAS, CREADORES Y GESTORES CULTURALES DEL DEPARTAMENTO DE SANTANDER</t>
  </si>
  <si>
    <t>Entregar un apoyo económico a los artistas, creadores y gestores culturales del departamento de Santander con el fin de ayudar a la grave situación que afrontan actualmente por el aislamiento obligatorio generado por la pandemia Coronavirus COVID-19.</t>
  </si>
  <si>
    <t>En Santander nos Une lo Autoctono y patrimonial</t>
  </si>
  <si>
    <t>Gestionar 2 estrategias para fortalecer la identidad ?tnica, lenguas nativas, v?ctimas del conflicto y/o de los grupos de especial inter?s en el Departamento</t>
  </si>
  <si>
    <t>2020-06-16 13:03:37</t>
  </si>
  <si>
    <t>APOYO EN LA IMPLEMENTACIÓN DE ESTRATEGIAS PARA PROMOVER EL ACCESO A OPORTUNIDADES DE FINANCIAMIENTO PARA MICRO, PEQUEÑAS EMPRESAS Y UNIDADES PRODUCTIVAS INFORMALES CON EL FIN DE CONTRIBUIR CON LA REACTIVACIÓN ECONÓMICA DEL DEPARTAMENTO DE SANTANDER</t>
  </si>
  <si>
    <t>Generar estrategias para promover el acceso a oportunidades de financiamiento dirigidas a micro y pequeñas empresas y unidades productivas informales en el Departamento de Santander.</t>
  </si>
  <si>
    <t>COMPETITIVIDAD, EMPRENDIMIENTO Y EMPLEO</t>
  </si>
  <si>
    <t>Programa Generaci?n y formalizaci?n del empleo</t>
  </si>
  <si>
    <t>Fortalecimiento de 2.500 emprendimientos a trav?s de programas de incubaci?n o creaci?n, aceleraci?n, financiaci?n y/o escalamiento.</t>
  </si>
  <si>
    <t>2020-05-15 11:38:51</t>
  </si>
  <si>
    <t>IMPLEMENTACIÓN DE LA ESTRATEGIA DE APOYO, SUBSIDIARIEDAD Y COMPLEMENTARIEDAD EN EL MARCO DE LA AYUDA HUMANITARIA INMEDIATA, Y LA PROTECCIÓN DE LIDERES AMENAZADOS DE ORGANIZACIONES DE VÍCTIMAS EN EL DEPARTAMENTO DE SANTANDER</t>
  </si>
  <si>
    <t>Implementar la estrategia de corresponsabilidad y complementariedad para el apoyo subsidiario a los municipios de Santander en las medidas de atención para las victimas del conflicto armado y la protección a la vida de los lideres de organizaciones de víctimas.</t>
  </si>
  <si>
    <t>Santander Solidario con la Victimas del Conflicto Armado</t>
  </si>
  <si>
    <t>Realizar 12 convenios interadministrativos con municipios de 6? categor?a del Departamento, para apoyar de manera subsidiaria en la atenci?n humanitaria inmediata y auxilio funerario (Decreto 2460/2015), priorizando a la poblaci?n con enfoque diferencial ?tnico y cultural.</t>
  </si>
  <si>
    <t>2020-05-15 11:49:53</t>
  </si>
  <si>
    <t>20200680000042</t>
  </si>
  <si>
    <t>APOYO SUBSIDIARIO A LOS 87 MUNICIPIOS A TRAVÉS DE LA ESTRATEGIA DE AYUDA HUMANITARIA POR EL COVID-19, PARA LA POBLACIÓN VÍCTIMA DEL CONFLICTO ARMADO EN SITUACIÓN DE EXTREMA URGENCIA Y VULNERABILIDAD EN OCASIÓN DE LA EMERGENCIA SANITARIA EN SANTANDER</t>
  </si>
  <si>
    <t>Implementar la Estrategia de Ayuda Humanitaria por el COVID-191 para el apoyo subsidiario a los municipios de Santander en las medidas de atención para las víctimas del conflicto armado que se encuentran en situación de extrema urgencia y vulnerabilidad con ocasión de la declaratoria de aislamiento social obligatorio y de emergencia sanitaria decretada en el país.</t>
  </si>
  <si>
    <t>2020-05-18 14:54:51</t>
  </si>
  <si>
    <t>20200680000043</t>
  </si>
  <si>
    <t>MEJORAMIENTO Y CONTRUCCION DE OBRAS COMPLEMENTARIAS DE LOS CENTROS DEL MENOR INFRACTOR LOS ROBLES Y LA GRANJA DEL MUNICIPIO DE PIEDECUESTA</t>
  </si>
  <si>
    <t>Mantenimiento y mejoramiento de las Infraestructuras físicas de los centros del menor infractor los Robles y la Granja del Municipio de Piedecuesta.</t>
  </si>
  <si>
    <t>Sistema de Responsabilidad Penal Adolescente - SRPA</t>
  </si>
  <si>
    <t>Apoyar la adecuaci?n de (1) un ?Centro de Internamiento Preventivo, y/o Centro Transitorios y/o Centros de Servicios Judiciales que atienden menores vinculados al Sistema de Responsabilidad Penal para Adolescentes.</t>
  </si>
  <si>
    <t>Piedecuesta</t>
  </si>
  <si>
    <t>2020-05-22 18:24:17</t>
  </si>
  <si>
    <t>20200680000044</t>
  </si>
  <si>
    <t>FORTALECIMIENTO DE LAS ACCIONES DE LA DIRECCIÓN DE PLANEACIÓN Y MEJORAMIENTO EN SALUD DE LA SECRETARIA DE SALUD DE SANTANDER</t>
  </si>
  <si>
    <t>Dinamizar los procesos y competencias de las acciones de planeación integral en salud e infraestructura hospitalaria el departamento de Santander.</t>
  </si>
  <si>
    <t>2020-06-10 16:31:07</t>
  </si>
  <si>
    <t>APOYO PEDAGÓGICO PARA INCLUSIÓN DE ESTUDIANTES CON NECESIDADES EDUCATIVAS ESPECIALES DE LOS MUNICIPIOS NO CERTIFICADOS DE SANTANDER</t>
  </si>
  <si>
    <t>Incrementar el apoyo a los procesos de inclusión y permanencia de los estudiantes con Necesidades Educativas Especiales (Discapacidad- Capacidades o Sistema de Responsabilidad Penal del Adolescente) en el Sistema Educa Educativo de básica y media del dpto. de Santander</t>
  </si>
  <si>
    <t>EQUILIBRIO SOCIAL Y AMBIENTAL</t>
  </si>
  <si>
    <t>Programa Cierre de brechas para el goce efectivo de derechos fundamentales de la poblaci?n en condici?n de discapacidad</t>
  </si>
  <si>
    <t>Implementar estrategias de apoyo t?cnico-pedag?gico anualmente hasta 4.000 estudiantes matriculados, de conformidad con el Decreto 1421 del 2017 para fortalecer las acciones de acceso y retenci?n estudiantil de la poblaci?n con discapacidad.</t>
  </si>
  <si>
    <t>2020-06-18 12:29:36</t>
  </si>
  <si>
    <t>20200680000047</t>
  </si>
  <si>
    <t>FORTALECIMIENTO DE LA CALIDAD Y EL SERVICIO EDUCATIVO DE LAS UNIDADES TECNOLÓGICAS DE SANTANDER</t>
  </si>
  <si>
    <t>Mejorar los estándares de calidad en el servicio educativo ofrecido por la institución para atender la demanda y los requerimientos del MEN en los programas académicos.</t>
  </si>
  <si>
    <t>Programa Calidad y fomento de la educaci?n superior</t>
  </si>
  <si>
    <t>Apoyar a las instituciones de educaci?n superior UIS, UNIPAZ y UTS, financieramente y con proyectos de fortalecimiento educativo.</t>
  </si>
  <si>
    <t>2020-06-18 09:58:40</t>
  </si>
  <si>
    <t>20200680000048</t>
  </si>
  <si>
    <t>DIVULGACIÓN, SOCIALIZACION Y POSICIONAMIENTO DE LA IMAGEN INSTITUCIONAL, CAMPAÑAS Y GESTIÓN DE GOBIERNO A TRAVÉS DE LOS MEDIOS DE COMUNICACIÓN TRADICIONALES Y ENTORNOS DIGITALES REGIONALES, NACIONALES E INTERNACIONALES DEL DEPARTAMENTO DE SANTANDER</t>
  </si>
  <si>
    <t>Fortalecer la oferta comunicativa e imagen institucional y regional a través de los medios de comunicación existentes en el mundo contemporáneo.</t>
  </si>
  <si>
    <t>SEGURIDAD Y BUEN GOBIERNO</t>
  </si>
  <si>
    <t>Programa Fortalecimiento de la gesti?n y direcci?n del Sector Comunicaciones</t>
  </si>
  <si>
    <t>Dise?ar e implementar un Plan de Medios de Comunicaci?n para garantizar la difusi?n de la informaci?n de la Administraci?n Departamental</t>
  </si>
  <si>
    <t>FORTALECIMIENTO DE LAS GARANTÍAS Y AUTONOMÍA DE LA SEGURIDAD ALIMENTARIA DE LA POBLACIÓN DEL DEPARTAMENTO DE SANTANDER</t>
  </si>
  <si>
    <t>FORTALECERLAS GARANTIAS Y AUTONOMIA DE LA SEGURIDAD ALIMENTARIA DEL DEPARTAMENTO DE SANTANER.</t>
  </si>
  <si>
    <t>SECRETARIA DE AGRICULTURA</t>
  </si>
  <si>
    <t>2020-04-30 12:27:31</t>
  </si>
  <si>
    <t>ESTUDIOS, DISEÑOS Y CONSTRUCCIÓN ESTACIÓN DE POLICÍA, DEL MUNICIPIO DE OIBA</t>
  </si>
  <si>
    <t>2020-06-12 12:19:41</t>
  </si>
  <si>
    <t>2020-06-11 15:20:32</t>
  </si>
  <si>
    <t>2020-07-02 00:17:46</t>
  </si>
  <si>
    <t>2020-07-01 22:26:11</t>
  </si>
  <si>
    <t>20200680000027</t>
  </si>
  <si>
    <t>FORTALECIMIENTO DE LA CAPACIDAD DE GESTIÓN TERRITORIAL DE LA SECRETARIA DE CULTURA Y TURISMO DE SANTANDER SANTANDER</t>
  </si>
  <si>
    <t>2020-06-24 11:12:36</t>
  </si>
  <si>
    <t>2020-07-02 12:18:05</t>
  </si>
  <si>
    <t>2020-06-26 17:59:27</t>
  </si>
  <si>
    <t>Apoyar la creaci?n de m?nimo (4) estaciones de polic?a en el Departamento de Santander.</t>
  </si>
  <si>
    <t>Oiba</t>
  </si>
  <si>
    <t>Programa Gesti?n P?blica moderna, eficiente, transparente y participativa</t>
  </si>
  <si>
    <t>Fortalecer para un servicio eficiente las 16 dependencias de la Administraci?n Departamental mediante la contrataci?n de servicios de apoyo a la gesti?n, asistencia t?cnica, servicios profesionales y asesor</t>
  </si>
  <si>
    <t>Programa Fortalecimiento de la gesti?n y direcci?n del Sector Educaci?n</t>
  </si>
  <si>
    <t>Atender el pago de la n?mina del sector educativo, as? como los gastos inherentes al funcionamiento de la Secretar?a de Educaci?n Departamental.</t>
  </si>
  <si>
    <t>Programa Salud p?blica y Prestaci?n de servicios</t>
  </si>
  <si>
    <t>Mantener en los 87 municipios estrategias de atenci?n primaria en el Plan Decenal de Salud Publica.</t>
  </si>
  <si>
    <t>Programa Promoci?n y Acceso Efectivo a Procesos Culturales y Art?sticos</t>
  </si>
  <si>
    <t>Implementar una (1) estrategia para fortalecimiento de diferentes procesos culturales a trav?s de servicios profesionales y t?cnicos.</t>
  </si>
  <si>
    <t>Programa: Poblaci?n adulto mayor</t>
  </si>
  <si>
    <t>Fortalecer los servicios de atenci?n y protecci?n integral al adulto mayor con la distribuci?n de los recursos de la estampilla en los centros de bienestar y centros vida de los municipios del departamento de Santander.</t>
  </si>
  <si>
    <t>Desarrollar una estrategia integral en atenci?n al ciudadano que incluya fortalecer los recursos tecnol?gicos y humanos para mejorar la atenci?n</t>
  </si>
  <si>
    <t>PRESTACION EFICIENTE DE LA SEGURIDAD DEL MUNICIPIO DE OIBA, DEPARTAMENTO DE SANTANDER.</t>
  </si>
  <si>
    <t>Generar estrategias dirigidas a los emprendimientos de base tecnologica en el Departamento de Santander</t>
  </si>
  <si>
    <t>Fortalecer la capacidad resolutiva para garantizar los procesos y competentecias de las acciones de la salud publica en el departamento de Santander.</t>
  </si>
  <si>
    <t>Mejorar la capacidad de respuesta administrativa de la asamblea departamental de Santander para dar cumplimiento a los objetivos trazados en el plan de desarrollo.</t>
  </si>
  <si>
    <t>Mantener, continuar, optimizar, actualizar, articular, organizar y centralizar el Sistema Integrado de Gestión Documental y de archivo fisico.</t>
  </si>
  <si>
    <t>2020-06-23 09:39:53</t>
  </si>
  <si>
    <t>Programa: Poblaci?n con discapacidad</t>
  </si>
  <si>
    <t>Atender con servicios integrales a 1000 personas con discapacidad a trav?s de instituciones y/o entidades que brinden este servicio.</t>
  </si>
  <si>
    <t>2020-06-25 15:43:34</t>
  </si>
  <si>
    <t>Programa Siempre saneamiento b?sico</t>
  </si>
  <si>
    <t>Dise?ar, construir, mejorar y/o optimizar 10 alcantarillados.</t>
  </si>
  <si>
    <t>2020-06-26 15:41:40</t>
  </si>
  <si>
    <t>VoBo por actualizacion</t>
  </si>
  <si>
    <t>Programa Siempre Infraestructura red vial regional</t>
  </si>
  <si>
    <t>Mejorar 50 Km en las v?as secundarias del departamento.</t>
  </si>
  <si>
    <t>2020-07-08 10:39:30</t>
  </si>
  <si>
    <t>Programa Inclusi?n productiva de peque?os y medianos productores rurales</t>
  </si>
  <si>
    <t>Apoyar la formulaci?n de un programa de agricultura familiar y campesina para la soberan?a alimentaria</t>
  </si>
  <si>
    <t>2020-06-25 22:36:27</t>
  </si>
  <si>
    <t>FORTALECIMIENTO DE LA EDUACION TECNICA Y SUPERIOR GENERACION DIAMANTE DEL DEPARTAMENTO DE SANTANDER.</t>
  </si>
  <si>
    <t>fortalecer una estrategia que permita el acceso a la educación técnica, tecnológica y superior de la población de los estratos 1 y 2 del departamento (Generación Diamante).</t>
  </si>
  <si>
    <t>Implementar estrategias para el acceso a la educaci?n t?cnica, tecnol?gica y superior o terciaria a 7000 estudiantes en el cuatrienio, incluyendo poblaciones vulnerables y/o diversas con enfoque diferencial y cultural, denominada generaci?n diamante.</t>
  </si>
  <si>
    <t>2020-07-01 12:50:15</t>
  </si>
  <si>
    <t>FORTALECIMIENTO A LA EDUCACIÓN SUPERIOR PARA EL DESARROLLO DE LAS ACTIVIDADES ACADÉMICAS DEL INSTITUTO UNIVERSITARIO DE LA PAZ - UNIPAZ BARRANCABERMEJA</t>
  </si>
  <si>
    <t>Aumentar la cobertura educativa en educación superior, promover el acceso y permanencia de los bachilleres a programas mediante el apoyo a la vinculación en programas de educación técnica o profesional que ofrecen las Instituciones de educación superior para este caso la UNIPAZ</t>
  </si>
  <si>
    <t>Barrancabermeja</t>
  </si>
  <si>
    <t>2020-07-06 16:20:39</t>
  </si>
  <si>
    <t>DESARROLLO DE TALLERES VIRTUALES Y/O PRESENCIALES DE FORMACION ARTISTICA Y CULTURAL EN LOS CENTROS DE ATENCION ESPECIALIZADA (CAE) PARA EL SISTEMA DE RESPONSABILIDAD PENAL ADOLESCENTES (SRPA) EN EL DEPARTAMENTO DE SANTANDER.</t>
  </si>
  <si>
    <t>Crear y ejecutar una estrategia de formación artística y cultural para promover e incentivarla resocialización del menor infractor en el departamento de Santander.</t>
  </si>
  <si>
    <t>Aumentar el apoyo a ciento ochenta (180) menores para la formaci?n art?stica y cultural del Sistema de Responsabilidad Penal de Adolescentes.</t>
  </si>
  <si>
    <t>2020-07-06 23:37:05</t>
  </si>
  <si>
    <t>IMPLEMENTACION Y TRASLADO DE LOS RECURSOS DEL PROGRAMA DE BENEFICIOS ECONOMICOS PERIODICOS BEPS 2020 PARA CREADORES Y GESTORES CULTURALES DEL DEPARTAMENTO DE SANTANDER</t>
  </si>
  <si>
    <t>Proveer de una pensión vitalicia a los adultos mayores artistas, creadores y/o gestores culturales del departamento de Santander.</t>
  </si>
  <si>
    <t>Apoyar a cien (100) gestores y creadores culturales de los municipios del departamento de Santander con el Beneficio Econ?mico Peri?dico - BEPS dentro del marco del decreto 2012/17.</t>
  </si>
  <si>
    <t>2020-07-01 13:35:53</t>
  </si>
  <si>
    <t>NULL</t>
  </si>
  <si>
    <t>SUBSIDIO COMPLEMENTARIO PARA CONSTRUCCIÓN, ADQUISCION Y/O MEJORAMIENTO DE VIVIENDA URBANA O RURAL EN EL DEPARTAMENTO DE SANTANDER</t>
  </si>
  <si>
    <t>Disminuir el deficit cualitativo y cuantitativo de vivienda para familias vulnerables ene l departamento de santander adjudicado subsidios para 340 familias, con el objetivo de construcción , adquisición y mejoramiento de vivienda.</t>
  </si>
  <si>
    <t>VoBo</t>
  </si>
  <si>
    <t>Programa Acceso a soluciones de Vivienda</t>
  </si>
  <si>
    <t>Asignar 3000 subsidios complementarios para la construcci?n y/o adquisici?n de vivienda urbana nueva o usada a poblaci?n vulnerable del Departamento de Santander.</t>
  </si>
  <si>
    <t>ESANT SA ESP</t>
  </si>
  <si>
    <t>Aguada</t>
  </si>
  <si>
    <t>2020-07-06 16:55:05</t>
  </si>
  <si>
    <t>MEJORAMIENTO, PAVIMENTACIÓN Y CONSTRUCCIÓN DE OBRAS COMPLEMENTARIAS DEL TRAMO VIAL QUE VA DESDE LA CEIBA HASTA EL MONUMENTO AL OBRERO, CORREGIMIENTO EL CENTRO, DISTRITO ESPECIAL DE BARRANCABERMEJA, SANTANDER</t>
  </si>
  <si>
    <t>Aumentar los Niveles de Transitabilidad mejorando la conectividad vial en la vía que comunica de Barrancabermeja Tramo Vial Que Va Desde La Vereda La Ceiba Hasta El Monumento Al Obrero, Corregimiento El Centro, Distrito Especial De Barrancabermeja – Santander</t>
  </si>
  <si>
    <t>2020-04-29 16:47:03</t>
  </si>
  <si>
    <t>NO USAR ESTE CONSECUTIVOV CONSTRUCCION ESTACIÓN DE POLICIA MUNICIPIO OIBA</t>
  </si>
  <si>
    <t>PRESTACION EFICIENTE DE LA SEGURIDAD DEL MUNICIPIO DE OIBA, DEPARTAMENTO DE SANTANDER</t>
  </si>
  <si>
    <t>REPORTE DE PROYECTOS REGISTADOS EN EL BANCO DE PROYECTOS DE INVERSIÓN CON O SIN EJECUCIÓN DESDE EL 1 DE ENERO HASTA EL 09 DE JULIO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</si>
</sst>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19" fillId="0" borderId="0" xfId="0" applyFont="1"/>
    <xf numFmtId="0" fontId="16" fillId="0" borderId="0" xfId="0" applyFont="1"/>
    <xf numFmtId="1" fontId="18"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0" fillId="0" borderId="10" xfId="0" applyBorder="1" applyAlignment="1">
      <alignment horizontal="center" vertical="center" wrapText="1"/>
    </xf>
    <xf numFmtId="0" fontId="19" fillId="0" borderId="0" xfId="0" applyFont="1" applyAlignment="1">
      <alignment horizontal="center"/>
    </xf>
    <xf numFmtId="0" fontId="20" fillId="0" borderId="0" xfId="0" applyFont="1"/>
    <xf numFmtId="164" fontId="0" fillId="0" borderId="10" xfId="0" applyNumberForma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workbookViewId="0">
      <pane ySplit="2" topLeftCell="A3" activePane="bottomLeft" state="frozen"/>
      <selection pane="bottomLeft" activeCell="A2" sqref="A2"/>
    </sheetView>
  </sheetViews>
  <sheetFormatPr baseColWidth="10" defaultRowHeight="15" x14ac:dyDescent="0.25"/>
  <cols>
    <col min="1" max="1" width="16.28515625" customWidth="1"/>
    <col min="2" max="2" width="19.42578125" customWidth="1"/>
    <col min="3" max="3" width="22" customWidth="1"/>
    <col min="4" max="5" width="45.7109375" customWidth="1"/>
    <col min="6" max="6" width="23" customWidth="1"/>
    <col min="7" max="9" width="45.7109375" customWidth="1"/>
    <col min="10" max="10" width="39.5703125" customWidth="1"/>
    <col min="11" max="11" width="24.5703125" customWidth="1"/>
    <col min="12" max="12" width="20.42578125" customWidth="1"/>
    <col min="13" max="13" width="17.28515625" customWidth="1"/>
    <col min="14" max="14" width="18.7109375" customWidth="1"/>
    <col min="15" max="15" width="19.42578125" customWidth="1"/>
    <col min="16" max="17" width="20.28515625" customWidth="1"/>
    <col min="18" max="18" width="16.42578125" customWidth="1"/>
    <col min="19" max="19" width="22.140625" customWidth="1"/>
  </cols>
  <sheetData>
    <row r="1" spans="1:19" ht="18.75" x14ac:dyDescent="0.3">
      <c r="A1" s="8" t="s">
        <v>447</v>
      </c>
    </row>
    <row r="2" spans="1:19" x14ac:dyDescent="0.25">
      <c r="A2" s="1" t="s">
        <v>0</v>
      </c>
      <c r="B2" s="1" t="s">
        <v>1</v>
      </c>
      <c r="C2" s="7" t="s">
        <v>2</v>
      </c>
      <c r="D2" s="1" t="s">
        <v>3</v>
      </c>
      <c r="E2" s="1" t="s">
        <v>4</v>
      </c>
      <c r="F2" s="1" t="s">
        <v>261</v>
      </c>
      <c r="G2" s="1" t="s">
        <v>5</v>
      </c>
      <c r="H2" s="1" t="s">
        <v>6</v>
      </c>
      <c r="I2" s="1" t="s">
        <v>7</v>
      </c>
      <c r="J2" s="1" t="s">
        <v>8</v>
      </c>
      <c r="K2" s="1" t="s">
        <v>9</v>
      </c>
      <c r="L2" s="1" t="s">
        <v>10</v>
      </c>
      <c r="M2" s="1" t="s">
        <v>11</v>
      </c>
      <c r="N2" s="2" t="s">
        <v>266</v>
      </c>
      <c r="O2" s="2" t="s">
        <v>265</v>
      </c>
      <c r="P2" s="2" t="s">
        <v>264</v>
      </c>
      <c r="Q2" s="2" t="s">
        <v>263</v>
      </c>
      <c r="R2" s="2" t="s">
        <v>267</v>
      </c>
      <c r="S2" s="2" t="s">
        <v>262</v>
      </c>
    </row>
    <row r="3" spans="1:19" ht="76.5" x14ac:dyDescent="0.25">
      <c r="A3" s="5">
        <v>1400</v>
      </c>
      <c r="B3" s="5" t="s">
        <v>172</v>
      </c>
      <c r="C3" s="3">
        <v>20200680000001</v>
      </c>
      <c r="D3" s="5" t="s">
        <v>173</v>
      </c>
      <c r="E3" s="5" t="s">
        <v>290</v>
      </c>
      <c r="F3" s="5" t="s">
        <v>34</v>
      </c>
      <c r="G3" s="5" t="s">
        <v>21</v>
      </c>
      <c r="H3" s="5" t="s">
        <v>27</v>
      </c>
      <c r="I3" s="5" t="s">
        <v>268</v>
      </c>
      <c r="J3" s="5" t="s">
        <v>22</v>
      </c>
      <c r="K3" s="5" t="s">
        <v>255</v>
      </c>
      <c r="L3" s="4">
        <v>1462110526</v>
      </c>
      <c r="M3" s="4">
        <v>1462110526</v>
      </c>
      <c r="N3" s="4">
        <v>0</v>
      </c>
      <c r="O3" s="9">
        <v>0</v>
      </c>
      <c r="P3" s="4">
        <v>0</v>
      </c>
      <c r="Q3" s="4">
        <v>0</v>
      </c>
      <c r="R3" s="3">
        <v>0</v>
      </c>
      <c r="S3" s="6" t="s">
        <v>257</v>
      </c>
    </row>
    <row r="4" spans="1:19" ht="76.5" x14ac:dyDescent="0.25">
      <c r="A4" s="5">
        <v>1382</v>
      </c>
      <c r="B4" s="5" t="s">
        <v>212</v>
      </c>
      <c r="C4" s="3">
        <v>20200680000002</v>
      </c>
      <c r="D4" s="5" t="s">
        <v>213</v>
      </c>
      <c r="E4" s="5" t="s">
        <v>214</v>
      </c>
      <c r="F4" s="5" t="s">
        <v>34</v>
      </c>
      <c r="G4" s="5" t="s">
        <v>21</v>
      </c>
      <c r="H4" s="5" t="s">
        <v>27</v>
      </c>
      <c r="I4" s="5" t="s">
        <v>268</v>
      </c>
      <c r="J4" s="5" t="s">
        <v>22</v>
      </c>
      <c r="K4" s="5" t="s">
        <v>256</v>
      </c>
      <c r="L4" s="4">
        <v>683135432</v>
      </c>
      <c r="M4" s="4">
        <v>683135432</v>
      </c>
      <c r="N4" s="4">
        <v>0</v>
      </c>
      <c r="O4" s="9">
        <v>0</v>
      </c>
      <c r="P4" s="4">
        <v>0</v>
      </c>
      <c r="Q4" s="4">
        <v>0</v>
      </c>
      <c r="R4" s="3">
        <v>0</v>
      </c>
      <c r="S4" s="6" t="s">
        <v>257</v>
      </c>
    </row>
    <row r="5" spans="1:19" ht="63.75" x14ac:dyDescent="0.25">
      <c r="A5" s="5">
        <v>1438</v>
      </c>
      <c r="B5" s="5" t="s">
        <v>379</v>
      </c>
      <c r="C5" s="3" t="s">
        <v>380</v>
      </c>
      <c r="D5" s="5" t="s">
        <v>381</v>
      </c>
      <c r="E5" s="5" t="s">
        <v>239</v>
      </c>
      <c r="F5" s="5" t="s">
        <v>12</v>
      </c>
      <c r="G5" s="5" t="s">
        <v>355</v>
      </c>
      <c r="H5" s="5" t="s">
        <v>393</v>
      </c>
      <c r="I5" s="5" t="s">
        <v>394</v>
      </c>
      <c r="J5" s="5" t="s">
        <v>39</v>
      </c>
      <c r="K5" s="5" t="s">
        <v>15</v>
      </c>
      <c r="L5" s="4">
        <v>16402906000</v>
      </c>
      <c r="M5" s="4">
        <v>16402906000</v>
      </c>
      <c r="N5" s="4">
        <v>2978000000</v>
      </c>
      <c r="O5" s="9">
        <v>2775300000</v>
      </c>
      <c r="P5" s="4">
        <v>202400000</v>
      </c>
      <c r="Q5" s="4">
        <v>177401600</v>
      </c>
      <c r="R5" s="3">
        <f t="shared" ref="R5:R12" si="0">O5*100/N5</f>
        <v>93.193418401611822</v>
      </c>
      <c r="S5" s="6" t="s">
        <v>258</v>
      </c>
    </row>
    <row r="6" spans="1:19" ht="76.5" x14ac:dyDescent="0.25">
      <c r="A6" s="5">
        <v>497</v>
      </c>
      <c r="B6" s="5" t="s">
        <v>59</v>
      </c>
      <c r="C6" s="3" t="s">
        <v>60</v>
      </c>
      <c r="D6" s="5" t="s">
        <v>61</v>
      </c>
      <c r="E6" s="5" t="s">
        <v>62</v>
      </c>
      <c r="F6" s="5" t="s">
        <v>12</v>
      </c>
      <c r="G6" s="5" t="s">
        <v>16</v>
      </c>
      <c r="H6" s="5" t="s">
        <v>17</v>
      </c>
      <c r="I6" s="5" t="s">
        <v>303</v>
      </c>
      <c r="J6" s="5" t="s">
        <v>18</v>
      </c>
      <c r="K6" s="5" t="s">
        <v>15</v>
      </c>
      <c r="L6" s="4">
        <v>200050313017.28</v>
      </c>
      <c r="M6" s="4">
        <v>200050313017.28</v>
      </c>
      <c r="N6" s="4">
        <v>2552298963</v>
      </c>
      <c r="O6" s="9">
        <v>2114124602</v>
      </c>
      <c r="P6" s="4">
        <v>2107059529</v>
      </c>
      <c r="Q6" s="4">
        <v>1002536140</v>
      </c>
      <c r="R6" s="3">
        <f t="shared" si="0"/>
        <v>82.832169453810181</v>
      </c>
      <c r="S6" s="6" t="s">
        <v>258</v>
      </c>
    </row>
    <row r="7" spans="1:19" ht="38.25" x14ac:dyDescent="0.25">
      <c r="A7" s="5">
        <v>682</v>
      </c>
      <c r="B7" s="5" t="s">
        <v>68</v>
      </c>
      <c r="C7" s="3" t="s">
        <v>69</v>
      </c>
      <c r="D7" s="5" t="s">
        <v>70</v>
      </c>
      <c r="E7" s="5" t="s">
        <v>71</v>
      </c>
      <c r="F7" s="5" t="s">
        <v>12</v>
      </c>
      <c r="G7" s="5" t="s">
        <v>19</v>
      </c>
      <c r="H7" s="5" t="s">
        <v>25</v>
      </c>
      <c r="I7" s="5" t="s">
        <v>66</v>
      </c>
      <c r="J7" s="5" t="s">
        <v>13</v>
      </c>
      <c r="K7" s="5" t="s">
        <v>26</v>
      </c>
      <c r="L7" s="4">
        <v>10704747628.860001</v>
      </c>
      <c r="M7" s="4">
        <v>10704747628.860001</v>
      </c>
      <c r="N7" s="4">
        <v>1299997484</v>
      </c>
      <c r="O7" s="9">
        <v>1216153006</v>
      </c>
      <c r="P7" s="4">
        <v>32750000</v>
      </c>
      <c r="Q7" s="4">
        <v>28787250</v>
      </c>
      <c r="R7" s="3">
        <f t="shared" si="0"/>
        <v>93.550412286797936</v>
      </c>
      <c r="S7" s="6" t="s">
        <v>258</v>
      </c>
    </row>
    <row r="8" spans="1:19" ht="38.25" x14ac:dyDescent="0.25">
      <c r="A8" s="5">
        <v>709</v>
      </c>
      <c r="B8" s="5" t="s">
        <v>72</v>
      </c>
      <c r="C8" s="3" t="s">
        <v>73</v>
      </c>
      <c r="D8" s="5" t="s">
        <v>74</v>
      </c>
      <c r="E8" s="5" t="s">
        <v>75</v>
      </c>
      <c r="F8" s="5" t="s">
        <v>12</v>
      </c>
      <c r="G8" s="5" t="s">
        <v>23</v>
      </c>
      <c r="H8" s="5" t="s">
        <v>304</v>
      </c>
      <c r="I8" s="5" t="s">
        <v>305</v>
      </c>
      <c r="J8" s="5" t="s">
        <v>13</v>
      </c>
      <c r="K8" s="5" t="s">
        <v>52</v>
      </c>
      <c r="L8" s="4">
        <v>1172320343</v>
      </c>
      <c r="M8" s="4">
        <v>1379200403</v>
      </c>
      <c r="N8" s="4">
        <v>145026409467</v>
      </c>
      <c r="O8" s="9">
        <v>134642109599</v>
      </c>
      <c r="P8" s="4">
        <v>134640705083</v>
      </c>
      <c r="Q8" s="4">
        <v>95613864855</v>
      </c>
      <c r="R8" s="3">
        <f t="shared" si="0"/>
        <v>92.839718016763769</v>
      </c>
      <c r="S8" s="6" t="s">
        <v>258</v>
      </c>
    </row>
    <row r="9" spans="1:19" ht="63.75" x14ac:dyDescent="0.25">
      <c r="A9" s="5">
        <v>819</v>
      </c>
      <c r="B9" s="5" t="s">
        <v>76</v>
      </c>
      <c r="C9" s="3" t="s">
        <v>77</v>
      </c>
      <c r="D9" s="5" t="s">
        <v>78</v>
      </c>
      <c r="E9" s="5" t="s">
        <v>79</v>
      </c>
      <c r="F9" s="5" t="s">
        <v>306</v>
      </c>
      <c r="G9" s="5" t="s">
        <v>19</v>
      </c>
      <c r="H9" s="5" t="s">
        <v>41</v>
      </c>
      <c r="I9" s="5" t="s">
        <v>307</v>
      </c>
      <c r="J9" s="5" t="s">
        <v>13</v>
      </c>
      <c r="K9" s="5" t="s">
        <v>33</v>
      </c>
      <c r="L9" s="4">
        <v>35609337459.93</v>
      </c>
      <c r="M9" s="4">
        <v>67770113289.169998</v>
      </c>
      <c r="N9" s="4">
        <v>589697334</v>
      </c>
      <c r="O9" s="9">
        <v>588800055.42000008</v>
      </c>
      <c r="P9" s="4">
        <v>0</v>
      </c>
      <c r="Q9" s="4">
        <v>0</v>
      </c>
      <c r="R9" s="3">
        <f t="shared" si="0"/>
        <v>99.847840828122187</v>
      </c>
      <c r="S9" s="6" t="s">
        <v>259</v>
      </c>
    </row>
    <row r="10" spans="1:19" ht="38.25" x14ac:dyDescent="0.25">
      <c r="A10" s="5">
        <v>855</v>
      </c>
      <c r="B10" s="5" t="s">
        <v>81</v>
      </c>
      <c r="C10" s="3" t="s">
        <v>82</v>
      </c>
      <c r="D10" s="5" t="s">
        <v>83</v>
      </c>
      <c r="E10" s="5" t="s">
        <v>84</v>
      </c>
      <c r="F10" s="5" t="s">
        <v>12</v>
      </c>
      <c r="G10" s="5" t="s">
        <v>19</v>
      </c>
      <c r="H10" s="5" t="s">
        <v>55</v>
      </c>
      <c r="I10" s="5" t="s">
        <v>80</v>
      </c>
      <c r="J10" s="5" t="s">
        <v>13</v>
      </c>
      <c r="K10" s="5" t="s">
        <v>40</v>
      </c>
      <c r="L10" s="4">
        <v>1149942938.1199999</v>
      </c>
      <c r="M10" s="4">
        <v>4081373060.6999998</v>
      </c>
      <c r="N10" s="4">
        <v>800000000</v>
      </c>
      <c r="O10" s="9">
        <v>800000000</v>
      </c>
      <c r="P10" s="4">
        <v>800000000</v>
      </c>
      <c r="Q10" s="4">
        <v>800000000</v>
      </c>
      <c r="R10" s="3">
        <f t="shared" si="0"/>
        <v>100</v>
      </c>
      <c r="S10" s="6" t="s">
        <v>259</v>
      </c>
    </row>
    <row r="11" spans="1:19" ht="51" x14ac:dyDescent="0.25">
      <c r="A11" s="5">
        <v>877</v>
      </c>
      <c r="B11" s="5" t="s">
        <v>85</v>
      </c>
      <c r="C11" s="3" t="s">
        <v>86</v>
      </c>
      <c r="D11" s="5" t="s">
        <v>87</v>
      </c>
      <c r="E11" s="5" t="s">
        <v>88</v>
      </c>
      <c r="F11" s="5" t="s">
        <v>12</v>
      </c>
      <c r="G11" s="5" t="s">
        <v>19</v>
      </c>
      <c r="H11" s="5" t="s">
        <v>41</v>
      </c>
      <c r="I11" s="5" t="s">
        <v>307</v>
      </c>
      <c r="J11" s="5" t="s">
        <v>13</v>
      </c>
      <c r="K11" s="5" t="s">
        <v>33</v>
      </c>
      <c r="L11" s="4">
        <v>29686038136.16</v>
      </c>
      <c r="M11" s="4">
        <v>50607906473.900002</v>
      </c>
      <c r="N11" s="4">
        <v>800000000</v>
      </c>
      <c r="O11" s="9">
        <v>800000000</v>
      </c>
      <c r="P11" s="4">
        <v>800000000</v>
      </c>
      <c r="Q11" s="4">
        <v>800000000</v>
      </c>
      <c r="R11" s="3">
        <f t="shared" si="0"/>
        <v>100</v>
      </c>
      <c r="S11" s="6" t="s">
        <v>259</v>
      </c>
    </row>
    <row r="12" spans="1:19" ht="38.25" x14ac:dyDescent="0.25">
      <c r="A12" s="5">
        <v>831</v>
      </c>
      <c r="B12" s="5" t="s">
        <v>89</v>
      </c>
      <c r="C12" s="3" t="s">
        <v>90</v>
      </c>
      <c r="D12" s="5" t="s">
        <v>91</v>
      </c>
      <c r="E12" s="5" t="s">
        <v>92</v>
      </c>
      <c r="F12" s="5" t="s">
        <v>12</v>
      </c>
      <c r="G12" s="5" t="s">
        <v>16</v>
      </c>
      <c r="H12" s="5" t="s">
        <v>38</v>
      </c>
      <c r="I12" s="5" t="s">
        <v>64</v>
      </c>
      <c r="J12" s="5" t="s">
        <v>13</v>
      </c>
      <c r="K12" s="5" t="s">
        <v>14</v>
      </c>
      <c r="L12" s="4">
        <v>624401929.59000003</v>
      </c>
      <c r="M12" s="4">
        <v>624401929.59000003</v>
      </c>
      <c r="N12" s="4">
        <v>2500000000</v>
      </c>
      <c r="O12" s="9">
        <v>0</v>
      </c>
      <c r="P12" s="4">
        <v>0</v>
      </c>
      <c r="Q12" s="4">
        <v>0</v>
      </c>
      <c r="R12" s="3">
        <f t="shared" si="0"/>
        <v>0</v>
      </c>
      <c r="S12" s="6" t="s">
        <v>257</v>
      </c>
    </row>
    <row r="13" spans="1:19" ht="51" x14ac:dyDescent="0.25">
      <c r="A13" s="5">
        <v>921</v>
      </c>
      <c r="B13" s="5" t="s">
        <v>93</v>
      </c>
      <c r="C13" s="3" t="s">
        <v>94</v>
      </c>
      <c r="D13" s="5" t="s">
        <v>95</v>
      </c>
      <c r="E13" s="5" t="s">
        <v>96</v>
      </c>
      <c r="F13" s="5" t="s">
        <v>12</v>
      </c>
      <c r="G13" s="5" t="s">
        <v>19</v>
      </c>
      <c r="H13" s="5" t="s">
        <v>29</v>
      </c>
      <c r="I13" s="5" t="s">
        <v>297</v>
      </c>
      <c r="J13" s="5" t="s">
        <v>13</v>
      </c>
      <c r="K13" s="5" t="s">
        <v>44</v>
      </c>
      <c r="L13" s="4">
        <v>4144976099.5299997</v>
      </c>
      <c r="M13" s="4">
        <v>4144976099.5299997</v>
      </c>
      <c r="N13" s="4">
        <v>87684800</v>
      </c>
      <c r="O13" s="9">
        <v>87604800</v>
      </c>
      <c r="P13" s="4">
        <v>35041920</v>
      </c>
      <c r="Q13" s="4">
        <v>29506115</v>
      </c>
      <c r="R13" s="3">
        <f>P13*100/O13</f>
        <v>40</v>
      </c>
      <c r="S13" s="6" t="s">
        <v>258</v>
      </c>
    </row>
    <row r="14" spans="1:19" ht="76.5" x14ac:dyDescent="0.25">
      <c r="A14" s="5">
        <v>959</v>
      </c>
      <c r="B14" s="5" t="s">
        <v>97</v>
      </c>
      <c r="C14" s="3" t="s">
        <v>98</v>
      </c>
      <c r="D14" s="5" t="s">
        <v>99</v>
      </c>
      <c r="E14" s="5" t="s">
        <v>296</v>
      </c>
      <c r="F14" s="5" t="s">
        <v>12</v>
      </c>
      <c r="G14" s="5" t="s">
        <v>19</v>
      </c>
      <c r="H14" s="5" t="s">
        <v>29</v>
      </c>
      <c r="I14" s="5" t="s">
        <v>297</v>
      </c>
      <c r="J14" s="5" t="s">
        <v>13</v>
      </c>
      <c r="K14" s="5" t="s">
        <v>53</v>
      </c>
      <c r="L14" s="4">
        <v>6676875065.8299999</v>
      </c>
      <c r="M14" s="4">
        <v>6676875065.8299999</v>
      </c>
      <c r="N14" s="4">
        <v>1879053765</v>
      </c>
      <c r="O14" s="9">
        <v>1879053765</v>
      </c>
      <c r="P14" s="4">
        <v>0</v>
      </c>
      <c r="Q14" s="4">
        <v>0</v>
      </c>
      <c r="R14" s="3">
        <f>P14*100/O14</f>
        <v>0</v>
      </c>
      <c r="S14" s="6" t="s">
        <v>260</v>
      </c>
    </row>
    <row r="15" spans="1:19" ht="38.25" x14ac:dyDescent="0.25">
      <c r="A15" s="5">
        <v>1295</v>
      </c>
      <c r="B15" s="5" t="s">
        <v>102</v>
      </c>
      <c r="C15" s="3" t="s">
        <v>101</v>
      </c>
      <c r="D15" s="5" t="s">
        <v>103</v>
      </c>
      <c r="E15" s="5" t="s">
        <v>104</v>
      </c>
      <c r="F15" s="5" t="s">
        <v>298</v>
      </c>
      <c r="G15" s="5" t="s">
        <v>23</v>
      </c>
      <c r="H15" s="5" t="s">
        <v>58</v>
      </c>
      <c r="I15" s="5" t="s">
        <v>299</v>
      </c>
      <c r="J15" s="5" t="s">
        <v>24</v>
      </c>
      <c r="K15" s="5" t="s">
        <v>15</v>
      </c>
      <c r="L15" s="4">
        <v>75000000</v>
      </c>
      <c r="M15" s="4">
        <v>153090000</v>
      </c>
      <c r="N15" s="4">
        <v>58994656059.619995</v>
      </c>
      <c r="O15" s="9">
        <v>0</v>
      </c>
      <c r="P15" s="4">
        <v>0</v>
      </c>
      <c r="Q15" s="4">
        <v>0</v>
      </c>
      <c r="R15" s="3">
        <f>O15*100/N15</f>
        <v>0</v>
      </c>
      <c r="S15" s="6" t="s">
        <v>257</v>
      </c>
    </row>
    <row r="16" spans="1:19" ht="63.75" x14ac:dyDescent="0.25">
      <c r="A16" s="5">
        <v>1341</v>
      </c>
      <c r="B16" s="5" t="s">
        <v>105</v>
      </c>
      <c r="C16" s="3" t="s">
        <v>106</v>
      </c>
      <c r="D16" s="5" t="s">
        <v>107</v>
      </c>
      <c r="E16" s="5" t="s">
        <v>108</v>
      </c>
      <c r="F16" s="5" t="s">
        <v>12</v>
      </c>
      <c r="G16" s="5" t="s">
        <v>23</v>
      </c>
      <c r="H16" s="5" t="s">
        <v>28</v>
      </c>
      <c r="I16" s="5" t="s">
        <v>289</v>
      </c>
      <c r="J16" s="5" t="s">
        <v>24</v>
      </c>
      <c r="K16" s="5" t="s">
        <v>15</v>
      </c>
      <c r="L16" s="4">
        <v>2110740000</v>
      </c>
      <c r="M16" s="4">
        <v>2110740000</v>
      </c>
      <c r="N16" s="4">
        <v>200000000</v>
      </c>
      <c r="O16" s="9">
        <v>200000000</v>
      </c>
      <c r="P16" s="4">
        <v>0</v>
      </c>
      <c r="Q16" s="4">
        <v>0</v>
      </c>
      <c r="R16" s="3">
        <f>P16*100/O16</f>
        <v>0</v>
      </c>
      <c r="S16" s="6" t="s">
        <v>260</v>
      </c>
    </row>
    <row r="17" spans="1:19" ht="63.75" x14ac:dyDescent="0.25">
      <c r="A17" s="5">
        <v>1294</v>
      </c>
      <c r="B17" s="5" t="s">
        <v>109</v>
      </c>
      <c r="C17" s="3" t="s">
        <v>110</v>
      </c>
      <c r="D17" s="5" t="s">
        <v>111</v>
      </c>
      <c r="E17" s="5" t="s">
        <v>112</v>
      </c>
      <c r="F17" s="5" t="s">
        <v>12</v>
      </c>
      <c r="G17" s="5" t="s">
        <v>23</v>
      </c>
      <c r="H17" s="5" t="s">
        <v>58</v>
      </c>
      <c r="I17" s="5" t="s">
        <v>300</v>
      </c>
      <c r="J17" s="5" t="s">
        <v>24</v>
      </c>
      <c r="K17" s="5" t="s">
        <v>15</v>
      </c>
      <c r="L17" s="4">
        <v>311467873</v>
      </c>
      <c r="M17" s="4">
        <v>627743950</v>
      </c>
      <c r="N17" s="4">
        <v>0</v>
      </c>
      <c r="O17" s="9">
        <v>0</v>
      </c>
      <c r="P17" s="4">
        <v>0</v>
      </c>
      <c r="Q17" s="4">
        <v>0</v>
      </c>
      <c r="R17" s="3">
        <v>0</v>
      </c>
      <c r="S17" s="6" t="s">
        <v>257</v>
      </c>
    </row>
    <row r="18" spans="1:19" ht="63.75" x14ac:dyDescent="0.25">
      <c r="A18" s="5">
        <v>1363</v>
      </c>
      <c r="B18" s="5" t="s">
        <v>113</v>
      </c>
      <c r="C18" s="3" t="s">
        <v>114</v>
      </c>
      <c r="D18" s="5" t="s">
        <v>115</v>
      </c>
      <c r="E18" s="5" t="s">
        <v>116</v>
      </c>
      <c r="F18" s="5" t="s">
        <v>34</v>
      </c>
      <c r="G18" s="5" t="s">
        <v>23</v>
      </c>
      <c r="H18" s="5" t="s">
        <v>28</v>
      </c>
      <c r="I18" s="5" t="s">
        <v>289</v>
      </c>
      <c r="J18" s="5" t="s">
        <v>24</v>
      </c>
      <c r="K18" s="5" t="s">
        <v>15</v>
      </c>
      <c r="L18" s="4">
        <v>2211797000</v>
      </c>
      <c r="M18" s="4">
        <v>2211797000</v>
      </c>
      <c r="N18" s="4">
        <v>116264800</v>
      </c>
      <c r="O18" s="9">
        <v>0</v>
      </c>
      <c r="P18" s="4">
        <v>0</v>
      </c>
      <c r="Q18" s="4">
        <v>0</v>
      </c>
      <c r="R18" s="3">
        <f>O18*100/N18</f>
        <v>0</v>
      </c>
      <c r="S18" s="6" t="s">
        <v>257</v>
      </c>
    </row>
    <row r="19" spans="1:19" ht="63.75" x14ac:dyDescent="0.25">
      <c r="A19" s="5">
        <v>1403</v>
      </c>
      <c r="B19" s="5" t="s">
        <v>117</v>
      </c>
      <c r="C19" s="3" t="s">
        <v>118</v>
      </c>
      <c r="D19" s="5" t="s">
        <v>119</v>
      </c>
      <c r="E19" s="5" t="s">
        <v>120</v>
      </c>
      <c r="F19" s="5" t="s">
        <v>34</v>
      </c>
      <c r="G19" s="5" t="s">
        <v>21</v>
      </c>
      <c r="H19" s="5" t="s">
        <v>27</v>
      </c>
      <c r="I19" s="5" t="s">
        <v>301</v>
      </c>
      <c r="J19" s="5" t="s">
        <v>22</v>
      </c>
      <c r="K19" s="5" t="s">
        <v>33</v>
      </c>
      <c r="L19" s="4">
        <v>7562221689</v>
      </c>
      <c r="M19" s="4">
        <v>7562221689</v>
      </c>
      <c r="N19" s="4">
        <v>9124415</v>
      </c>
      <c r="O19" s="9">
        <v>6159000</v>
      </c>
      <c r="P19" s="4">
        <v>6159000</v>
      </c>
      <c r="Q19" s="4">
        <v>5222142</v>
      </c>
      <c r="R19" s="3">
        <f>O19*100/N19</f>
        <v>67.500217822183672</v>
      </c>
      <c r="S19" s="6" t="s">
        <v>258</v>
      </c>
    </row>
    <row r="20" spans="1:19" ht="76.5" x14ac:dyDescent="0.25">
      <c r="A20" s="5">
        <v>1402</v>
      </c>
      <c r="B20" s="5" t="s">
        <v>121</v>
      </c>
      <c r="C20" s="3" t="s">
        <v>122</v>
      </c>
      <c r="D20" s="5" t="s">
        <v>123</v>
      </c>
      <c r="E20" s="5" t="s">
        <v>124</v>
      </c>
      <c r="F20" s="5" t="s">
        <v>34</v>
      </c>
      <c r="G20" s="5" t="s">
        <v>21</v>
      </c>
      <c r="H20" s="5" t="s">
        <v>27</v>
      </c>
      <c r="I20" s="5" t="s">
        <v>268</v>
      </c>
      <c r="J20" s="5" t="s">
        <v>22</v>
      </c>
      <c r="K20" s="5" t="s">
        <v>291</v>
      </c>
      <c r="L20" s="4">
        <v>2309961534</v>
      </c>
      <c r="M20" s="4">
        <v>2309961534</v>
      </c>
      <c r="N20" s="4">
        <v>0</v>
      </c>
      <c r="O20" s="9">
        <v>0</v>
      </c>
      <c r="P20" s="4">
        <v>0</v>
      </c>
      <c r="Q20" s="4">
        <v>0</v>
      </c>
      <c r="R20" s="3">
        <v>0</v>
      </c>
      <c r="S20" s="6" t="s">
        <v>257</v>
      </c>
    </row>
    <row r="21" spans="1:19" ht="76.5" x14ac:dyDescent="0.25">
      <c r="A21" s="5">
        <v>1401</v>
      </c>
      <c r="B21" s="5" t="s">
        <v>125</v>
      </c>
      <c r="C21" s="3" t="s">
        <v>126</v>
      </c>
      <c r="D21" s="5" t="s">
        <v>127</v>
      </c>
      <c r="E21" s="5" t="s">
        <v>302</v>
      </c>
      <c r="F21" s="5" t="s">
        <v>34</v>
      </c>
      <c r="G21" s="5" t="s">
        <v>21</v>
      </c>
      <c r="H21" s="5" t="s">
        <v>27</v>
      </c>
      <c r="I21" s="5" t="s">
        <v>268</v>
      </c>
      <c r="J21" s="5" t="s">
        <v>22</v>
      </c>
      <c r="K21" s="5" t="s">
        <v>35</v>
      </c>
      <c r="L21" s="4">
        <v>835139692.92999995</v>
      </c>
      <c r="M21" s="4">
        <v>835139692.92999995</v>
      </c>
      <c r="N21" s="4">
        <v>1200000000</v>
      </c>
      <c r="O21" s="9">
        <v>0</v>
      </c>
      <c r="P21" s="4">
        <v>0</v>
      </c>
      <c r="Q21" s="4">
        <v>0</v>
      </c>
      <c r="R21" s="3">
        <f>O21*100/N21</f>
        <v>0</v>
      </c>
      <c r="S21" s="6" t="s">
        <v>257</v>
      </c>
    </row>
    <row r="22" spans="1:19" ht="76.5" x14ac:dyDescent="0.25">
      <c r="A22" s="5">
        <v>1401</v>
      </c>
      <c r="B22" s="5" t="s">
        <v>125</v>
      </c>
      <c r="C22" s="3" t="s">
        <v>126</v>
      </c>
      <c r="D22" s="5" t="s">
        <v>127</v>
      </c>
      <c r="E22" s="5" t="s">
        <v>302</v>
      </c>
      <c r="F22" s="5" t="s">
        <v>34</v>
      </c>
      <c r="G22" s="5" t="s">
        <v>21</v>
      </c>
      <c r="H22" s="5" t="s">
        <v>27</v>
      </c>
      <c r="I22" s="5" t="s">
        <v>268</v>
      </c>
      <c r="J22" s="5" t="s">
        <v>22</v>
      </c>
      <c r="K22" s="5" t="s">
        <v>14</v>
      </c>
      <c r="L22" s="4">
        <v>835139692.92999995</v>
      </c>
      <c r="M22" s="4">
        <v>835139692.92999995</v>
      </c>
      <c r="N22" s="4">
        <v>538650000</v>
      </c>
      <c r="O22" s="9">
        <v>451800000</v>
      </c>
      <c r="P22" s="4">
        <v>0</v>
      </c>
      <c r="Q22" s="4">
        <v>0</v>
      </c>
      <c r="R22" s="3">
        <f>O22*100/N22</f>
        <v>83.876357560568081</v>
      </c>
      <c r="S22" s="6" t="s">
        <v>260</v>
      </c>
    </row>
    <row r="23" spans="1:19" ht="76.5" x14ac:dyDescent="0.25">
      <c r="A23" s="5">
        <v>1406</v>
      </c>
      <c r="B23" s="5" t="s">
        <v>128</v>
      </c>
      <c r="C23" s="3" t="s">
        <v>129</v>
      </c>
      <c r="D23" s="5" t="s">
        <v>130</v>
      </c>
      <c r="E23" s="5" t="s">
        <v>131</v>
      </c>
      <c r="F23" s="5" t="s">
        <v>34</v>
      </c>
      <c r="G23" s="5" t="s">
        <v>21</v>
      </c>
      <c r="H23" s="5" t="s">
        <v>27</v>
      </c>
      <c r="I23" s="5" t="s">
        <v>268</v>
      </c>
      <c r="J23" s="5" t="s">
        <v>22</v>
      </c>
      <c r="K23" s="5" t="s">
        <v>292</v>
      </c>
      <c r="L23" s="4">
        <v>3750638852</v>
      </c>
      <c r="M23" s="4">
        <v>3750638852</v>
      </c>
      <c r="N23" s="4">
        <v>1311600000</v>
      </c>
      <c r="O23" s="9">
        <v>0</v>
      </c>
      <c r="P23" s="4">
        <v>0</v>
      </c>
      <c r="Q23" s="4">
        <v>0</v>
      </c>
      <c r="R23" s="3">
        <f t="shared" ref="R23:R65" si="1">O23*100/N23</f>
        <v>0</v>
      </c>
      <c r="S23" s="6" t="s">
        <v>257</v>
      </c>
    </row>
    <row r="24" spans="1:19" ht="76.5" x14ac:dyDescent="0.25">
      <c r="A24" s="5">
        <v>1405</v>
      </c>
      <c r="B24" s="5" t="s">
        <v>132</v>
      </c>
      <c r="C24" s="3" t="s">
        <v>133</v>
      </c>
      <c r="D24" s="5" t="s">
        <v>134</v>
      </c>
      <c r="E24" s="5" t="s">
        <v>135</v>
      </c>
      <c r="F24" s="5" t="s">
        <v>34</v>
      </c>
      <c r="G24" s="5" t="s">
        <v>21</v>
      </c>
      <c r="H24" s="5" t="s">
        <v>27</v>
      </c>
      <c r="I24" s="5" t="s">
        <v>268</v>
      </c>
      <c r="J24" s="5" t="s">
        <v>22</v>
      </c>
      <c r="K24" s="5" t="s">
        <v>293</v>
      </c>
      <c r="L24" s="4">
        <v>866753432</v>
      </c>
      <c r="M24" s="4">
        <v>866753432</v>
      </c>
      <c r="N24" s="4">
        <v>369793916</v>
      </c>
      <c r="O24" s="9">
        <v>0</v>
      </c>
      <c r="P24" s="4">
        <v>0</v>
      </c>
      <c r="Q24" s="4">
        <v>0</v>
      </c>
      <c r="R24" s="3">
        <f t="shared" si="1"/>
        <v>0</v>
      </c>
      <c r="S24" s="6" t="s">
        <v>257</v>
      </c>
    </row>
    <row r="25" spans="1:19" ht="76.5" x14ac:dyDescent="0.25">
      <c r="A25" s="5">
        <v>1404</v>
      </c>
      <c r="B25" s="5" t="s">
        <v>136</v>
      </c>
      <c r="C25" s="3" t="s">
        <v>137</v>
      </c>
      <c r="D25" s="5" t="s">
        <v>138</v>
      </c>
      <c r="E25" s="5" t="s">
        <v>124</v>
      </c>
      <c r="F25" s="5" t="s">
        <v>34</v>
      </c>
      <c r="G25" s="5" t="s">
        <v>21</v>
      </c>
      <c r="H25" s="5" t="s">
        <v>27</v>
      </c>
      <c r="I25" s="5" t="s">
        <v>268</v>
      </c>
      <c r="J25" s="5" t="s">
        <v>22</v>
      </c>
      <c r="K25" s="5" t="s">
        <v>295</v>
      </c>
      <c r="L25" s="4">
        <v>4872840488.6199999</v>
      </c>
      <c r="M25" s="4">
        <v>4872840488.6199999</v>
      </c>
      <c r="N25" s="4">
        <v>377394333</v>
      </c>
      <c r="O25" s="9">
        <v>0</v>
      </c>
      <c r="P25" s="4">
        <v>0</v>
      </c>
      <c r="Q25" s="4">
        <v>0</v>
      </c>
      <c r="R25" s="3">
        <f t="shared" si="1"/>
        <v>0</v>
      </c>
      <c r="S25" s="6" t="s">
        <v>257</v>
      </c>
    </row>
    <row r="26" spans="1:19" ht="76.5" x14ac:dyDescent="0.25">
      <c r="A26" s="5">
        <v>1407</v>
      </c>
      <c r="B26" s="5" t="s">
        <v>139</v>
      </c>
      <c r="C26" s="3" t="s">
        <v>140</v>
      </c>
      <c r="D26" s="5" t="s">
        <v>141</v>
      </c>
      <c r="E26" s="5" t="s">
        <v>142</v>
      </c>
      <c r="F26" s="5" t="s">
        <v>34</v>
      </c>
      <c r="G26" s="5" t="s">
        <v>21</v>
      </c>
      <c r="H26" s="5" t="s">
        <v>27</v>
      </c>
      <c r="I26" s="5" t="s">
        <v>268</v>
      </c>
      <c r="J26" s="5" t="s">
        <v>22</v>
      </c>
      <c r="K26" s="5" t="s">
        <v>294</v>
      </c>
      <c r="L26" s="4">
        <v>5659848305</v>
      </c>
      <c r="M26" s="4">
        <v>5659848305</v>
      </c>
      <c r="N26" s="4">
        <v>381423308.39999998</v>
      </c>
      <c r="O26" s="9">
        <v>0</v>
      </c>
      <c r="P26" s="4">
        <v>0</v>
      </c>
      <c r="Q26" s="4">
        <v>0</v>
      </c>
      <c r="R26" s="3">
        <f t="shared" si="1"/>
        <v>0</v>
      </c>
      <c r="S26" s="6" t="s">
        <v>257</v>
      </c>
    </row>
    <row r="27" spans="1:19" ht="76.5" x14ac:dyDescent="0.25">
      <c r="A27" s="5">
        <v>1384</v>
      </c>
      <c r="B27" s="5" t="s">
        <v>143</v>
      </c>
      <c r="C27" s="3" t="s">
        <v>144</v>
      </c>
      <c r="D27" s="5" t="s">
        <v>145</v>
      </c>
      <c r="E27" s="5" t="s">
        <v>146</v>
      </c>
      <c r="F27" s="5" t="s">
        <v>34</v>
      </c>
      <c r="G27" s="5" t="s">
        <v>21</v>
      </c>
      <c r="H27" s="5" t="s">
        <v>27</v>
      </c>
      <c r="I27" s="5" t="s">
        <v>268</v>
      </c>
      <c r="J27" s="5" t="s">
        <v>22</v>
      </c>
      <c r="K27" s="5" t="s">
        <v>20</v>
      </c>
      <c r="L27" s="4">
        <v>1000000000</v>
      </c>
      <c r="M27" s="4">
        <v>1000000000</v>
      </c>
      <c r="N27" s="4">
        <v>700000000</v>
      </c>
      <c r="O27" s="9">
        <v>603300</v>
      </c>
      <c r="P27" s="4">
        <v>0</v>
      </c>
      <c r="Q27" s="4">
        <v>0</v>
      </c>
      <c r="R27" s="3">
        <f t="shared" si="1"/>
        <v>8.6185714285714282E-2</v>
      </c>
      <c r="S27" s="6" t="s">
        <v>260</v>
      </c>
    </row>
    <row r="28" spans="1:19" ht="51" x14ac:dyDescent="0.25">
      <c r="A28" s="5">
        <v>1413</v>
      </c>
      <c r="B28" s="5" t="s">
        <v>147</v>
      </c>
      <c r="C28" s="3" t="s">
        <v>148</v>
      </c>
      <c r="D28" s="5" t="s">
        <v>149</v>
      </c>
      <c r="E28" s="5" t="s">
        <v>150</v>
      </c>
      <c r="F28" s="5" t="s">
        <v>34</v>
      </c>
      <c r="G28" s="5" t="s">
        <v>23</v>
      </c>
      <c r="H28" s="5" t="s">
        <v>43</v>
      </c>
      <c r="I28" s="5" t="s">
        <v>269</v>
      </c>
      <c r="J28" s="5" t="s">
        <v>32</v>
      </c>
      <c r="K28" s="5" t="s">
        <v>15</v>
      </c>
      <c r="L28" s="4">
        <v>124905773986</v>
      </c>
      <c r="M28" s="4">
        <v>124905773986</v>
      </c>
      <c r="N28" s="4">
        <v>2134000000</v>
      </c>
      <c r="O28" s="9">
        <v>0</v>
      </c>
      <c r="P28" s="4">
        <v>0</v>
      </c>
      <c r="Q28" s="4">
        <v>0</v>
      </c>
      <c r="R28" s="3">
        <f t="shared" si="1"/>
        <v>0</v>
      </c>
      <c r="S28" s="6" t="s">
        <v>257</v>
      </c>
    </row>
    <row r="29" spans="1:19" ht="76.5" x14ac:dyDescent="0.25">
      <c r="A29" s="5">
        <v>1415</v>
      </c>
      <c r="B29" s="5" t="s">
        <v>151</v>
      </c>
      <c r="C29" s="3" t="s">
        <v>152</v>
      </c>
      <c r="D29" s="5" t="s">
        <v>153</v>
      </c>
      <c r="E29" s="5" t="s">
        <v>154</v>
      </c>
      <c r="F29" s="5" t="s">
        <v>34</v>
      </c>
      <c r="G29" s="5" t="s">
        <v>16</v>
      </c>
      <c r="H29" s="5" t="s">
        <v>270</v>
      </c>
      <c r="I29" s="5" t="s">
        <v>271</v>
      </c>
      <c r="J29" s="5" t="s">
        <v>30</v>
      </c>
      <c r="K29" s="5" t="s">
        <v>15</v>
      </c>
      <c r="L29" s="4">
        <v>37755154088</v>
      </c>
      <c r="M29" s="4">
        <v>37755154088</v>
      </c>
      <c r="N29" s="4">
        <v>600000000</v>
      </c>
      <c r="O29" s="9">
        <v>0</v>
      </c>
      <c r="P29" s="4">
        <v>0</v>
      </c>
      <c r="Q29" s="4">
        <v>0</v>
      </c>
      <c r="R29" s="3">
        <f t="shared" si="1"/>
        <v>0</v>
      </c>
      <c r="S29" s="6" t="s">
        <v>257</v>
      </c>
    </row>
    <row r="30" spans="1:19" ht="51" x14ac:dyDescent="0.25">
      <c r="A30" s="5">
        <v>1416</v>
      </c>
      <c r="B30" s="5" t="s">
        <v>155</v>
      </c>
      <c r="C30" s="3" t="s">
        <v>156</v>
      </c>
      <c r="D30" s="5" t="s">
        <v>157</v>
      </c>
      <c r="E30" s="5" t="s">
        <v>158</v>
      </c>
      <c r="F30" s="5" t="s">
        <v>12</v>
      </c>
      <c r="G30" s="5" t="s">
        <v>23</v>
      </c>
      <c r="H30" s="5" t="s">
        <v>54</v>
      </c>
      <c r="I30" s="5" t="s">
        <v>63</v>
      </c>
      <c r="J30" s="5" t="s">
        <v>36</v>
      </c>
      <c r="K30" s="5" t="s">
        <v>15</v>
      </c>
      <c r="L30" s="4">
        <v>1298155406</v>
      </c>
      <c r="M30" s="4">
        <v>1368126423</v>
      </c>
      <c r="N30" s="4">
        <v>0</v>
      </c>
      <c r="O30" s="9">
        <v>0</v>
      </c>
      <c r="P30" s="4">
        <v>0</v>
      </c>
      <c r="Q30" s="4">
        <v>0</v>
      </c>
      <c r="R30" s="3">
        <v>0</v>
      </c>
      <c r="S30" s="6" t="s">
        <v>257</v>
      </c>
    </row>
    <row r="31" spans="1:19" ht="51" x14ac:dyDescent="0.25">
      <c r="A31" s="5">
        <v>1411</v>
      </c>
      <c r="B31" s="5" t="s">
        <v>376</v>
      </c>
      <c r="C31" s="3">
        <v>20200680000006</v>
      </c>
      <c r="D31" s="5" t="s">
        <v>159</v>
      </c>
      <c r="E31" s="5" t="s">
        <v>160</v>
      </c>
      <c r="F31" s="5" t="s">
        <v>12</v>
      </c>
      <c r="G31" s="5" t="s">
        <v>355</v>
      </c>
      <c r="H31" s="5" t="s">
        <v>389</v>
      </c>
      <c r="I31" s="5" t="s">
        <v>390</v>
      </c>
      <c r="J31" s="5" t="s">
        <v>18</v>
      </c>
      <c r="K31" s="5" t="s">
        <v>15</v>
      </c>
      <c r="L31" s="4">
        <v>2485160808571.8101</v>
      </c>
      <c r="M31" s="4">
        <v>2485160808571.8101</v>
      </c>
      <c r="N31" s="4">
        <v>270846048176</v>
      </c>
      <c r="O31" s="9">
        <v>268840075896</v>
      </c>
      <c r="P31" s="4">
        <v>263860187010</v>
      </c>
      <c r="Q31" s="4">
        <v>203230417608</v>
      </c>
      <c r="R31" s="3">
        <f t="shared" si="1"/>
        <v>99.259368082529122</v>
      </c>
      <c r="S31" s="6" t="s">
        <v>257</v>
      </c>
    </row>
    <row r="32" spans="1:19" ht="63.75" x14ac:dyDescent="0.25">
      <c r="A32" s="5">
        <v>1414</v>
      </c>
      <c r="B32" s="5" t="s">
        <v>161</v>
      </c>
      <c r="C32" s="3" t="s">
        <v>162</v>
      </c>
      <c r="D32" s="5" t="s">
        <v>163</v>
      </c>
      <c r="E32" s="5" t="s">
        <v>273</v>
      </c>
      <c r="F32" s="5" t="s">
        <v>34</v>
      </c>
      <c r="G32" s="5" t="s">
        <v>16</v>
      </c>
      <c r="H32" s="5" t="s">
        <v>47</v>
      </c>
      <c r="I32" s="5" t="s">
        <v>272</v>
      </c>
      <c r="J32" s="5" t="s">
        <v>18</v>
      </c>
      <c r="K32" s="5" t="s">
        <v>15</v>
      </c>
      <c r="L32" s="4">
        <v>3225792216</v>
      </c>
      <c r="M32" s="4">
        <v>3225792216</v>
      </c>
      <c r="N32" s="4">
        <v>1308335258</v>
      </c>
      <c r="O32" s="9">
        <v>0</v>
      </c>
      <c r="P32" s="4">
        <v>0</v>
      </c>
      <c r="Q32" s="4">
        <v>0</v>
      </c>
      <c r="R32" s="3">
        <f t="shared" si="1"/>
        <v>0</v>
      </c>
      <c r="S32" s="6" t="s">
        <v>257</v>
      </c>
    </row>
    <row r="33" spans="1:19" ht="63.75" x14ac:dyDescent="0.25">
      <c r="A33" s="5">
        <v>1410</v>
      </c>
      <c r="B33" s="5" t="s">
        <v>164</v>
      </c>
      <c r="C33" s="3" t="s">
        <v>165</v>
      </c>
      <c r="D33" s="5" t="s">
        <v>166</v>
      </c>
      <c r="E33" s="5" t="s">
        <v>167</v>
      </c>
      <c r="F33" s="5" t="s">
        <v>34</v>
      </c>
      <c r="G33" s="5" t="s">
        <v>16</v>
      </c>
      <c r="H33" s="5" t="s">
        <v>42</v>
      </c>
      <c r="I33" s="5" t="s">
        <v>274</v>
      </c>
      <c r="J33" s="5" t="s">
        <v>39</v>
      </c>
      <c r="K33" s="5" t="s">
        <v>15</v>
      </c>
      <c r="L33" s="4">
        <v>6400000000</v>
      </c>
      <c r="M33" s="4">
        <v>6400000000</v>
      </c>
      <c r="N33" s="4">
        <v>0</v>
      </c>
      <c r="O33" s="9">
        <v>0</v>
      </c>
      <c r="P33" s="4">
        <v>0</v>
      </c>
      <c r="Q33" s="4">
        <v>0</v>
      </c>
      <c r="R33" s="3">
        <v>0</v>
      </c>
      <c r="S33" s="6" t="s">
        <v>257</v>
      </c>
    </row>
    <row r="34" spans="1:19" ht="38.25" x14ac:dyDescent="0.25">
      <c r="A34" s="5">
        <v>1409</v>
      </c>
      <c r="B34" s="5" t="s">
        <v>168</v>
      </c>
      <c r="C34" s="3" t="s">
        <v>169</v>
      </c>
      <c r="D34" s="5" t="s">
        <v>170</v>
      </c>
      <c r="E34" s="5" t="s">
        <v>171</v>
      </c>
      <c r="F34" s="5" t="s">
        <v>34</v>
      </c>
      <c r="G34" s="5" t="s">
        <v>16</v>
      </c>
      <c r="H34" s="5" t="s">
        <v>42</v>
      </c>
      <c r="I34" s="5" t="s">
        <v>274</v>
      </c>
      <c r="J34" s="5" t="s">
        <v>39</v>
      </c>
      <c r="K34" s="5" t="s">
        <v>15</v>
      </c>
      <c r="L34" s="4">
        <v>6400000000</v>
      </c>
      <c r="M34" s="4">
        <v>6400000000</v>
      </c>
      <c r="N34" s="4">
        <v>0</v>
      </c>
      <c r="O34" s="9">
        <v>0</v>
      </c>
      <c r="P34" s="4">
        <v>0</v>
      </c>
      <c r="Q34" s="4">
        <v>0</v>
      </c>
      <c r="R34" s="3">
        <v>0</v>
      </c>
      <c r="S34" s="6" t="s">
        <v>257</v>
      </c>
    </row>
    <row r="35" spans="1:19" ht="51" x14ac:dyDescent="0.25">
      <c r="A35" s="5">
        <v>1412</v>
      </c>
      <c r="B35" s="5" t="s">
        <v>174</v>
      </c>
      <c r="C35" s="3" t="s">
        <v>175</v>
      </c>
      <c r="D35" s="5" t="s">
        <v>176</v>
      </c>
      <c r="E35" s="5" t="s">
        <v>177</v>
      </c>
      <c r="F35" s="5" t="s">
        <v>275</v>
      </c>
      <c r="G35" s="5" t="s">
        <v>16</v>
      </c>
      <c r="H35" s="5" t="s">
        <v>17</v>
      </c>
      <c r="I35" s="5" t="s">
        <v>276</v>
      </c>
      <c r="J35" s="5" t="s">
        <v>18</v>
      </c>
      <c r="K35" s="5" t="s">
        <v>15</v>
      </c>
      <c r="L35" s="4">
        <v>19999999993.248001</v>
      </c>
      <c r="M35" s="4">
        <v>19999999993.248001</v>
      </c>
      <c r="N35" s="4">
        <v>0</v>
      </c>
      <c r="O35" s="9">
        <v>0</v>
      </c>
      <c r="P35" s="4">
        <v>0</v>
      </c>
      <c r="Q35" s="4">
        <v>0</v>
      </c>
      <c r="R35" s="3">
        <v>0</v>
      </c>
      <c r="S35" s="6" t="s">
        <v>257</v>
      </c>
    </row>
    <row r="36" spans="1:19" ht="51" x14ac:dyDescent="0.25">
      <c r="A36" s="5">
        <v>1420</v>
      </c>
      <c r="B36" s="5" t="s">
        <v>178</v>
      </c>
      <c r="C36" s="3" t="s">
        <v>179</v>
      </c>
      <c r="D36" s="5" t="s">
        <v>180</v>
      </c>
      <c r="E36" s="5" t="s">
        <v>181</v>
      </c>
      <c r="F36" s="5" t="s">
        <v>34</v>
      </c>
      <c r="G36" s="5" t="s">
        <v>16</v>
      </c>
      <c r="H36" s="5" t="s">
        <v>67</v>
      </c>
      <c r="I36" s="5" t="s">
        <v>277</v>
      </c>
      <c r="J36" s="5" t="s">
        <v>182</v>
      </c>
      <c r="K36" s="5" t="s">
        <v>15</v>
      </c>
      <c r="L36" s="4">
        <v>87684800</v>
      </c>
      <c r="M36" s="4">
        <v>87684800</v>
      </c>
      <c r="N36" s="4">
        <v>0</v>
      </c>
      <c r="O36" s="9">
        <v>0</v>
      </c>
      <c r="P36" s="4">
        <v>0</v>
      </c>
      <c r="Q36" s="4">
        <v>0</v>
      </c>
      <c r="R36" s="3">
        <v>0</v>
      </c>
      <c r="S36" s="6" t="s">
        <v>257</v>
      </c>
    </row>
    <row r="37" spans="1:19" ht="63.75" x14ac:dyDescent="0.25">
      <c r="A37" s="5">
        <v>1417</v>
      </c>
      <c r="B37" s="5" t="s">
        <v>183</v>
      </c>
      <c r="C37" s="3" t="s">
        <v>184</v>
      </c>
      <c r="D37" s="5" t="s">
        <v>185</v>
      </c>
      <c r="E37" s="5" t="s">
        <v>186</v>
      </c>
      <c r="F37" s="5" t="s">
        <v>34</v>
      </c>
      <c r="G37" s="5" t="s">
        <v>16</v>
      </c>
      <c r="H37" s="5" t="s">
        <v>47</v>
      </c>
      <c r="I37" s="5" t="s">
        <v>272</v>
      </c>
      <c r="J37" s="5" t="s">
        <v>18</v>
      </c>
      <c r="K37" s="5" t="s">
        <v>15</v>
      </c>
      <c r="L37" s="4">
        <v>8054342974.6900005</v>
      </c>
      <c r="M37" s="4">
        <v>8054342974.6900005</v>
      </c>
      <c r="N37" s="4">
        <v>66182190900</v>
      </c>
      <c r="O37" s="9">
        <v>63451720498.999992</v>
      </c>
      <c r="P37" s="4">
        <v>48280000</v>
      </c>
      <c r="Q37" s="4">
        <v>41772120</v>
      </c>
      <c r="R37" s="3">
        <f t="shared" si="1"/>
        <v>95.874312464019667</v>
      </c>
      <c r="S37" s="6" t="s">
        <v>258</v>
      </c>
    </row>
    <row r="38" spans="1:19" ht="51" x14ac:dyDescent="0.25">
      <c r="A38" s="5">
        <v>1418</v>
      </c>
      <c r="B38" s="5" t="s">
        <v>187</v>
      </c>
      <c r="C38" s="3" t="s">
        <v>188</v>
      </c>
      <c r="D38" s="5" t="s">
        <v>189</v>
      </c>
      <c r="E38" s="5" t="s">
        <v>190</v>
      </c>
      <c r="F38" s="5" t="s">
        <v>34</v>
      </c>
      <c r="G38" s="5" t="s">
        <v>16</v>
      </c>
      <c r="H38" s="5" t="s">
        <v>270</v>
      </c>
      <c r="I38" s="5" t="s">
        <v>278</v>
      </c>
      <c r="J38" s="5" t="s">
        <v>30</v>
      </c>
      <c r="K38" s="5" t="s">
        <v>15</v>
      </c>
      <c r="L38" s="4">
        <v>3756515633194.8501</v>
      </c>
      <c r="M38" s="4">
        <v>3756515633194.8501</v>
      </c>
      <c r="N38" s="4">
        <v>0</v>
      </c>
      <c r="O38" s="9">
        <v>0</v>
      </c>
      <c r="P38" s="4">
        <v>0</v>
      </c>
      <c r="Q38" s="4">
        <v>0</v>
      </c>
      <c r="R38" s="3">
        <v>0</v>
      </c>
      <c r="S38" s="6"/>
    </row>
    <row r="39" spans="1:19" ht="38.25" x14ac:dyDescent="0.25">
      <c r="A39" s="5">
        <v>1421</v>
      </c>
      <c r="B39" s="5" t="s">
        <v>191</v>
      </c>
      <c r="C39" s="3" t="s">
        <v>192</v>
      </c>
      <c r="D39" s="5" t="s">
        <v>193</v>
      </c>
      <c r="E39" s="5" t="s">
        <v>194</v>
      </c>
      <c r="F39" s="5" t="s">
        <v>34</v>
      </c>
      <c r="G39" s="5" t="s">
        <v>19</v>
      </c>
      <c r="H39" s="5" t="s">
        <v>65</v>
      </c>
      <c r="I39" s="5" t="s">
        <v>279</v>
      </c>
      <c r="J39" s="5" t="s">
        <v>39</v>
      </c>
      <c r="K39" s="5" t="s">
        <v>15</v>
      </c>
      <c r="L39" s="4">
        <v>200000000</v>
      </c>
      <c r="M39" s="4">
        <v>260000000</v>
      </c>
      <c r="N39" s="4">
        <v>206880060</v>
      </c>
      <c r="O39" s="9">
        <v>0</v>
      </c>
      <c r="P39" s="4">
        <v>0</v>
      </c>
      <c r="Q39" s="4">
        <v>0</v>
      </c>
      <c r="R39" s="3">
        <f t="shared" si="1"/>
        <v>0</v>
      </c>
      <c r="S39" s="6" t="s">
        <v>257</v>
      </c>
    </row>
    <row r="40" spans="1:19" ht="76.5" x14ac:dyDescent="0.25">
      <c r="A40" s="5">
        <v>1397</v>
      </c>
      <c r="B40" s="5" t="s">
        <v>195</v>
      </c>
      <c r="C40" s="3" t="s">
        <v>196</v>
      </c>
      <c r="D40" s="5" t="s">
        <v>197</v>
      </c>
      <c r="E40" s="5" t="s">
        <v>198</v>
      </c>
      <c r="F40" s="5" t="s">
        <v>34</v>
      </c>
      <c r="G40" s="5" t="s">
        <v>16</v>
      </c>
      <c r="H40" s="5" t="s">
        <v>51</v>
      </c>
      <c r="I40" s="5" t="s">
        <v>280</v>
      </c>
      <c r="J40" s="5" t="s">
        <v>39</v>
      </c>
      <c r="K40" s="5" t="s">
        <v>26</v>
      </c>
      <c r="L40" s="4">
        <v>40393600</v>
      </c>
      <c r="M40" s="4">
        <v>58393600</v>
      </c>
      <c r="N40" s="4">
        <v>0</v>
      </c>
      <c r="O40" s="9">
        <v>0</v>
      </c>
      <c r="P40" s="4">
        <v>0</v>
      </c>
      <c r="Q40" s="4">
        <v>0</v>
      </c>
      <c r="R40" s="3">
        <v>0</v>
      </c>
      <c r="S40" s="6" t="s">
        <v>257</v>
      </c>
    </row>
    <row r="41" spans="1:19" ht="51" x14ac:dyDescent="0.25">
      <c r="A41" s="5">
        <v>1427</v>
      </c>
      <c r="B41" s="5" t="s">
        <v>377</v>
      </c>
      <c r="C41" s="3">
        <v>20200680000016</v>
      </c>
      <c r="D41" s="5" t="s">
        <v>199</v>
      </c>
      <c r="E41" s="5" t="s">
        <v>399</v>
      </c>
      <c r="F41" s="5" t="s">
        <v>12</v>
      </c>
      <c r="G41" s="5" t="s">
        <v>329</v>
      </c>
      <c r="H41" s="5" t="s">
        <v>330</v>
      </c>
      <c r="I41" s="5" t="s">
        <v>331</v>
      </c>
      <c r="J41" s="5" t="s">
        <v>31</v>
      </c>
      <c r="K41" s="5" t="s">
        <v>15</v>
      </c>
      <c r="L41" s="4">
        <v>116264800</v>
      </c>
      <c r="M41" s="4">
        <v>166463800</v>
      </c>
      <c r="N41" s="4">
        <v>4978790638.5799999</v>
      </c>
      <c r="O41" s="9">
        <v>2931430122.5799999</v>
      </c>
      <c r="P41" s="4">
        <v>1913770736.0500002</v>
      </c>
      <c r="Q41" s="4">
        <v>1192671935.47</v>
      </c>
      <c r="R41" s="3">
        <f t="shared" si="1"/>
        <v>58.878356921954698</v>
      </c>
      <c r="S41" s="6" t="s">
        <v>258</v>
      </c>
    </row>
    <row r="42" spans="1:19" ht="38.25" x14ac:dyDescent="0.25">
      <c r="A42" s="5">
        <v>1428</v>
      </c>
      <c r="B42" s="5" t="s">
        <v>200</v>
      </c>
      <c r="C42" s="3" t="s">
        <v>201</v>
      </c>
      <c r="D42" s="5" t="s">
        <v>202</v>
      </c>
      <c r="E42" s="5" t="s">
        <v>203</v>
      </c>
      <c r="F42" s="5" t="s">
        <v>34</v>
      </c>
      <c r="G42" s="5" t="s">
        <v>16</v>
      </c>
      <c r="H42" s="5" t="s">
        <v>48</v>
      </c>
      <c r="I42" s="5" t="s">
        <v>281</v>
      </c>
      <c r="J42" s="5" t="s">
        <v>182</v>
      </c>
      <c r="K42" s="5" t="s">
        <v>15</v>
      </c>
      <c r="L42" s="4">
        <v>9124415</v>
      </c>
      <c r="M42" s="4">
        <v>9124415</v>
      </c>
      <c r="N42" s="4">
        <v>0</v>
      </c>
      <c r="O42" s="9">
        <v>0</v>
      </c>
      <c r="P42" s="4">
        <v>0</v>
      </c>
      <c r="Q42" s="4">
        <v>0</v>
      </c>
      <c r="R42" s="3">
        <v>0</v>
      </c>
      <c r="S42" s="6" t="s">
        <v>257</v>
      </c>
    </row>
    <row r="43" spans="1:19" ht="76.5" x14ac:dyDescent="0.25">
      <c r="A43" s="5">
        <v>1419</v>
      </c>
      <c r="B43" s="5" t="s">
        <v>204</v>
      </c>
      <c r="C43" s="3" t="s">
        <v>205</v>
      </c>
      <c r="D43" s="5" t="s">
        <v>206</v>
      </c>
      <c r="E43" s="5" t="s">
        <v>207</v>
      </c>
      <c r="F43" s="5" t="s">
        <v>34</v>
      </c>
      <c r="G43" s="5" t="s">
        <v>16</v>
      </c>
      <c r="H43" s="5" t="s">
        <v>270</v>
      </c>
      <c r="I43" s="5" t="s">
        <v>282</v>
      </c>
      <c r="J43" s="5" t="s">
        <v>30</v>
      </c>
      <c r="K43" s="5" t="s">
        <v>15</v>
      </c>
      <c r="L43" s="4">
        <v>6999207972</v>
      </c>
      <c r="M43" s="4">
        <v>6999207972</v>
      </c>
      <c r="N43" s="4">
        <v>0</v>
      </c>
      <c r="O43" s="9">
        <v>0</v>
      </c>
      <c r="P43" s="4">
        <v>0</v>
      </c>
      <c r="Q43" s="4">
        <v>0</v>
      </c>
      <c r="R43" s="3">
        <v>0</v>
      </c>
      <c r="S43" s="6" t="s">
        <v>257</v>
      </c>
    </row>
    <row r="44" spans="1:19" ht="63.75" x14ac:dyDescent="0.25">
      <c r="A44" s="5">
        <v>1424</v>
      </c>
      <c r="B44" s="5" t="s">
        <v>208</v>
      </c>
      <c r="C44" s="3" t="s">
        <v>209</v>
      </c>
      <c r="D44" s="5" t="s">
        <v>210</v>
      </c>
      <c r="E44" s="5" t="s">
        <v>211</v>
      </c>
      <c r="F44" s="5" t="s">
        <v>34</v>
      </c>
      <c r="G44" s="5" t="s">
        <v>23</v>
      </c>
      <c r="H44" s="5" t="s">
        <v>45</v>
      </c>
      <c r="I44" s="5" t="s">
        <v>283</v>
      </c>
      <c r="J44" s="5" t="s">
        <v>46</v>
      </c>
      <c r="K44" s="5" t="s">
        <v>15</v>
      </c>
      <c r="L44" s="4">
        <v>14389533632</v>
      </c>
      <c r="M44" s="4">
        <v>14389533632</v>
      </c>
      <c r="N44" s="4">
        <v>842167563.87</v>
      </c>
      <c r="O44" s="9">
        <v>0</v>
      </c>
      <c r="P44" s="4">
        <v>0</v>
      </c>
      <c r="Q44" s="4">
        <v>0</v>
      </c>
      <c r="R44" s="3">
        <f t="shared" si="1"/>
        <v>0</v>
      </c>
      <c r="S44" s="6" t="s">
        <v>257</v>
      </c>
    </row>
    <row r="45" spans="1:19" ht="76.5" x14ac:dyDescent="0.25">
      <c r="A45" s="5">
        <v>1434</v>
      </c>
      <c r="B45" s="5" t="s">
        <v>215</v>
      </c>
      <c r="C45" s="3" t="s">
        <v>216</v>
      </c>
      <c r="D45" s="5" t="s">
        <v>217</v>
      </c>
      <c r="E45" s="5" t="s">
        <v>218</v>
      </c>
      <c r="F45" s="5" t="s">
        <v>34</v>
      </c>
      <c r="G45" s="5" t="s">
        <v>16</v>
      </c>
      <c r="H45" s="5" t="s">
        <v>57</v>
      </c>
      <c r="I45" s="5" t="s">
        <v>284</v>
      </c>
      <c r="J45" s="5" t="s">
        <v>182</v>
      </c>
      <c r="K45" s="5" t="s">
        <v>15</v>
      </c>
      <c r="L45" s="4">
        <v>538650000</v>
      </c>
      <c r="M45" s="4">
        <v>614650000</v>
      </c>
      <c r="N45" s="4">
        <v>1341584428.23</v>
      </c>
      <c r="O45" s="9">
        <v>0</v>
      </c>
      <c r="P45" s="4">
        <v>0</v>
      </c>
      <c r="Q45" s="4">
        <v>0</v>
      </c>
      <c r="R45" s="3">
        <f t="shared" si="1"/>
        <v>0</v>
      </c>
      <c r="S45" s="6" t="s">
        <v>257</v>
      </c>
    </row>
    <row r="46" spans="1:19" ht="63.75" x14ac:dyDescent="0.25">
      <c r="A46" s="5">
        <v>1432</v>
      </c>
      <c r="B46" s="5" t="s">
        <v>219</v>
      </c>
      <c r="C46" s="3" t="s">
        <v>220</v>
      </c>
      <c r="D46" s="5" t="s">
        <v>221</v>
      </c>
      <c r="E46" s="5" t="s">
        <v>222</v>
      </c>
      <c r="F46" s="5" t="s">
        <v>34</v>
      </c>
      <c r="G46" s="5" t="s">
        <v>16</v>
      </c>
      <c r="H46" s="5" t="s">
        <v>49</v>
      </c>
      <c r="I46" s="5" t="s">
        <v>50</v>
      </c>
      <c r="J46" s="5" t="s">
        <v>18</v>
      </c>
      <c r="K46" s="5" t="s">
        <v>15</v>
      </c>
      <c r="L46" s="4">
        <v>30736431903</v>
      </c>
      <c r="M46" s="4">
        <v>30736431903</v>
      </c>
      <c r="N46" s="4">
        <v>50000000</v>
      </c>
      <c r="O46" s="9">
        <v>50000000</v>
      </c>
      <c r="P46" s="4">
        <v>50000000</v>
      </c>
      <c r="Q46" s="4">
        <v>50000000</v>
      </c>
      <c r="R46" s="3">
        <f t="shared" si="1"/>
        <v>100</v>
      </c>
      <c r="S46" s="6" t="s">
        <v>259</v>
      </c>
    </row>
    <row r="47" spans="1:19" ht="76.5" x14ac:dyDescent="0.25">
      <c r="A47" s="5">
        <v>1425</v>
      </c>
      <c r="B47" s="5" t="s">
        <v>223</v>
      </c>
      <c r="C47" s="3" t="s">
        <v>224</v>
      </c>
      <c r="D47" s="5" t="s">
        <v>225</v>
      </c>
      <c r="E47" s="5" t="s">
        <v>100</v>
      </c>
      <c r="F47" s="5" t="s">
        <v>34</v>
      </c>
      <c r="G47" s="5" t="s">
        <v>16</v>
      </c>
      <c r="H47" s="5" t="s">
        <v>47</v>
      </c>
      <c r="I47" s="5" t="s">
        <v>272</v>
      </c>
      <c r="J47" s="5" t="s">
        <v>18</v>
      </c>
      <c r="K47" s="5" t="s">
        <v>15</v>
      </c>
      <c r="L47" s="4">
        <v>1671589071.9000001</v>
      </c>
      <c r="M47" s="4">
        <v>1671589071.9000001</v>
      </c>
      <c r="N47" s="4">
        <v>692500000</v>
      </c>
      <c r="O47" s="9">
        <v>692500000</v>
      </c>
      <c r="P47" s="4">
        <v>0</v>
      </c>
      <c r="Q47" s="4">
        <v>0</v>
      </c>
      <c r="R47" s="3">
        <f t="shared" si="1"/>
        <v>100</v>
      </c>
      <c r="S47" s="6" t="s">
        <v>259</v>
      </c>
    </row>
    <row r="48" spans="1:19" ht="76.5" x14ac:dyDescent="0.25">
      <c r="A48" s="5">
        <v>1429</v>
      </c>
      <c r="B48" s="5" t="s">
        <v>226</v>
      </c>
      <c r="C48" s="3" t="s">
        <v>227</v>
      </c>
      <c r="D48" s="5" t="s">
        <v>228</v>
      </c>
      <c r="E48" s="5" t="s">
        <v>229</v>
      </c>
      <c r="F48" s="5" t="s">
        <v>34</v>
      </c>
      <c r="G48" s="5" t="s">
        <v>16</v>
      </c>
      <c r="H48" s="5" t="s">
        <v>285</v>
      </c>
      <c r="I48" s="5" t="s">
        <v>286</v>
      </c>
      <c r="J48" s="5" t="s">
        <v>18</v>
      </c>
      <c r="K48" s="5" t="s">
        <v>15</v>
      </c>
      <c r="L48" s="4">
        <v>2323201355</v>
      </c>
      <c r="M48" s="4">
        <v>3097601806</v>
      </c>
      <c r="N48" s="4">
        <v>91011330</v>
      </c>
      <c r="O48" s="9">
        <v>0</v>
      </c>
      <c r="P48" s="4">
        <v>0</v>
      </c>
      <c r="Q48" s="4">
        <v>0</v>
      </c>
      <c r="R48" s="3">
        <f t="shared" si="1"/>
        <v>0</v>
      </c>
      <c r="S48" s="6" t="s">
        <v>257</v>
      </c>
    </row>
    <row r="49" spans="1:19" ht="63.75" x14ac:dyDescent="0.25">
      <c r="A49" s="5">
        <v>1431</v>
      </c>
      <c r="B49" s="5" t="s">
        <v>230</v>
      </c>
      <c r="C49" s="3" t="s">
        <v>231</v>
      </c>
      <c r="D49" s="5" t="s">
        <v>232</v>
      </c>
      <c r="E49" s="5" t="s">
        <v>233</v>
      </c>
      <c r="F49" s="5" t="s">
        <v>34</v>
      </c>
      <c r="G49" s="5" t="s">
        <v>16</v>
      </c>
      <c r="H49" s="5" t="s">
        <v>56</v>
      </c>
      <c r="I49" s="5" t="s">
        <v>287</v>
      </c>
      <c r="J49" s="5" t="s">
        <v>18</v>
      </c>
      <c r="K49" s="5" t="s">
        <v>15</v>
      </c>
      <c r="L49" s="4">
        <v>1643982123.5999999</v>
      </c>
      <c r="M49" s="4">
        <v>1934096616.0000002</v>
      </c>
      <c r="N49" s="4">
        <v>584910000</v>
      </c>
      <c r="O49" s="9">
        <v>584910000</v>
      </c>
      <c r="P49" s="4">
        <v>0</v>
      </c>
      <c r="Q49" s="4">
        <v>0</v>
      </c>
      <c r="R49" s="3">
        <f t="shared" si="1"/>
        <v>100</v>
      </c>
      <c r="S49" s="6" t="s">
        <v>259</v>
      </c>
    </row>
    <row r="50" spans="1:19" ht="63.75" x14ac:dyDescent="0.25">
      <c r="A50" s="5">
        <v>1433</v>
      </c>
      <c r="B50" s="5" t="s">
        <v>234</v>
      </c>
      <c r="C50" s="3" t="s">
        <v>235</v>
      </c>
      <c r="D50" s="5" t="s">
        <v>236</v>
      </c>
      <c r="E50" s="5" t="s">
        <v>237</v>
      </c>
      <c r="F50" s="5" t="s">
        <v>34</v>
      </c>
      <c r="G50" s="5" t="s">
        <v>16</v>
      </c>
      <c r="H50" s="5" t="s">
        <v>270</v>
      </c>
      <c r="I50" s="5" t="s">
        <v>288</v>
      </c>
      <c r="J50" s="5" t="s">
        <v>30</v>
      </c>
      <c r="K50" s="5" t="s">
        <v>15</v>
      </c>
      <c r="L50" s="4">
        <v>65186153016</v>
      </c>
      <c r="M50" s="4">
        <v>65186153016</v>
      </c>
      <c r="N50" s="4">
        <v>0</v>
      </c>
      <c r="O50" s="9">
        <v>0</v>
      </c>
      <c r="P50" s="4">
        <v>0</v>
      </c>
      <c r="Q50" s="4">
        <v>0</v>
      </c>
      <c r="R50" s="3">
        <v>0</v>
      </c>
      <c r="S50" s="6" t="s">
        <v>257</v>
      </c>
    </row>
    <row r="51" spans="1:19" ht="38.25" x14ac:dyDescent="0.25">
      <c r="A51" s="5">
        <v>1436</v>
      </c>
      <c r="B51" s="5" t="s">
        <v>378</v>
      </c>
      <c r="C51" s="3">
        <v>20200680000026</v>
      </c>
      <c r="D51" s="5" t="s">
        <v>238</v>
      </c>
      <c r="E51" s="5" t="s">
        <v>400</v>
      </c>
      <c r="F51" s="5" t="s">
        <v>12</v>
      </c>
      <c r="G51" s="5" t="s">
        <v>355</v>
      </c>
      <c r="H51" s="5" t="s">
        <v>391</v>
      </c>
      <c r="I51" s="5" t="s">
        <v>392</v>
      </c>
      <c r="J51" s="5" t="s">
        <v>30</v>
      </c>
      <c r="K51" s="5" t="s">
        <v>15</v>
      </c>
      <c r="L51" s="4">
        <v>2154000000</v>
      </c>
      <c r="M51" s="4">
        <v>2154000000</v>
      </c>
      <c r="N51" s="4">
        <v>2134000000</v>
      </c>
      <c r="O51" s="9">
        <v>1341300000</v>
      </c>
      <c r="P51" s="4">
        <v>80900000</v>
      </c>
      <c r="Q51" s="4">
        <v>42854000</v>
      </c>
      <c r="R51" s="3">
        <f t="shared" si="1"/>
        <v>62.853795688847235</v>
      </c>
      <c r="S51" s="6" t="s">
        <v>258</v>
      </c>
    </row>
    <row r="52" spans="1:19" ht="63.75" x14ac:dyDescent="0.25">
      <c r="A52" s="5">
        <v>1442</v>
      </c>
      <c r="B52" s="5" t="s">
        <v>382</v>
      </c>
      <c r="C52" s="3">
        <v>20200680000029</v>
      </c>
      <c r="D52" s="5" t="s">
        <v>240</v>
      </c>
      <c r="E52" s="5" t="s">
        <v>240</v>
      </c>
      <c r="F52" s="5" t="s">
        <v>12</v>
      </c>
      <c r="G52" s="5" t="s">
        <v>355</v>
      </c>
      <c r="H52" s="5" t="s">
        <v>395</v>
      </c>
      <c r="I52" s="5" t="s">
        <v>396</v>
      </c>
      <c r="J52" s="5" t="s">
        <v>31</v>
      </c>
      <c r="K52" s="5" t="s">
        <v>15</v>
      </c>
      <c r="L52" s="4">
        <v>60687436503</v>
      </c>
      <c r="M52" s="4">
        <v>60687436503</v>
      </c>
      <c r="N52" s="4">
        <v>12304248098.73</v>
      </c>
      <c r="O52" s="9">
        <v>12304248098.73</v>
      </c>
      <c r="P52" s="4">
        <v>9307865517.7299995</v>
      </c>
      <c r="Q52" s="4">
        <v>5891648098.7299995</v>
      </c>
      <c r="R52" s="3">
        <f t="shared" si="1"/>
        <v>100</v>
      </c>
      <c r="S52" s="6" t="s">
        <v>259</v>
      </c>
    </row>
    <row r="53" spans="1:19" ht="63.75" x14ac:dyDescent="0.25">
      <c r="A53" s="5">
        <v>1437</v>
      </c>
      <c r="B53" s="5" t="s">
        <v>383</v>
      </c>
      <c r="C53" s="3">
        <v>20200680000030</v>
      </c>
      <c r="D53" s="5" t="s">
        <v>241</v>
      </c>
      <c r="E53" s="5" t="s">
        <v>401</v>
      </c>
      <c r="F53" s="5" t="s">
        <v>12</v>
      </c>
      <c r="G53" s="5" t="s">
        <v>368</v>
      </c>
      <c r="H53" s="5" t="s">
        <v>387</v>
      </c>
      <c r="I53" s="5" t="s">
        <v>388</v>
      </c>
      <c r="J53" s="5" t="s">
        <v>32</v>
      </c>
      <c r="K53" s="5" t="s">
        <v>15</v>
      </c>
      <c r="L53" s="4">
        <v>21228417480</v>
      </c>
      <c r="M53" s="4">
        <v>21228417480</v>
      </c>
      <c r="N53" s="4">
        <v>0</v>
      </c>
      <c r="O53" s="9">
        <v>0</v>
      </c>
      <c r="P53" s="4">
        <v>0</v>
      </c>
      <c r="Q53" s="4">
        <v>0</v>
      </c>
      <c r="R53" s="3">
        <v>0</v>
      </c>
      <c r="S53" s="6" t="s">
        <v>257</v>
      </c>
    </row>
    <row r="54" spans="1:19" ht="38.25" x14ac:dyDescent="0.25">
      <c r="A54" s="5">
        <v>1443</v>
      </c>
      <c r="B54" s="5" t="s">
        <v>384</v>
      </c>
      <c r="C54" s="3">
        <v>20200680000031</v>
      </c>
      <c r="D54" s="5" t="s">
        <v>242</v>
      </c>
      <c r="E54" s="5" t="s">
        <v>402</v>
      </c>
      <c r="F54" s="5" t="s">
        <v>12</v>
      </c>
      <c r="G54" s="5" t="s">
        <v>368</v>
      </c>
      <c r="H54" s="5" t="s">
        <v>387</v>
      </c>
      <c r="I54" s="5" t="s">
        <v>397</v>
      </c>
      <c r="J54" s="5" t="s">
        <v>32</v>
      </c>
      <c r="K54" s="5" t="s">
        <v>15</v>
      </c>
      <c r="L54" s="4">
        <v>2874174342</v>
      </c>
      <c r="M54" s="4">
        <v>2874174342</v>
      </c>
      <c r="N54" s="4">
        <v>2874174342</v>
      </c>
      <c r="O54" s="9">
        <v>1308335258</v>
      </c>
      <c r="P54" s="4">
        <v>654167629</v>
      </c>
      <c r="Q54" s="4">
        <v>496672749</v>
      </c>
      <c r="R54" s="3">
        <f t="shared" si="1"/>
        <v>45.520386111636924</v>
      </c>
      <c r="S54" s="6" t="s">
        <v>258</v>
      </c>
    </row>
    <row r="55" spans="1:19" ht="63.75" x14ac:dyDescent="0.25">
      <c r="A55" s="5">
        <v>1444</v>
      </c>
      <c r="B55" s="5" t="s">
        <v>243</v>
      </c>
      <c r="C55" s="3" t="s">
        <v>244</v>
      </c>
      <c r="D55" s="5" t="s">
        <v>245</v>
      </c>
      <c r="E55" s="5" t="s">
        <v>246</v>
      </c>
      <c r="F55" s="5" t="s">
        <v>34</v>
      </c>
      <c r="G55" s="5" t="s">
        <v>23</v>
      </c>
      <c r="H55" s="5" t="s">
        <v>28</v>
      </c>
      <c r="I55" s="5" t="s">
        <v>289</v>
      </c>
      <c r="J55" s="5" t="s">
        <v>24</v>
      </c>
      <c r="K55" s="5" t="s">
        <v>15</v>
      </c>
      <c r="L55" s="4">
        <v>273080672</v>
      </c>
      <c r="M55" s="4">
        <v>273080672</v>
      </c>
      <c r="N55" s="4">
        <v>0</v>
      </c>
      <c r="O55" s="9">
        <v>0</v>
      </c>
      <c r="P55" s="4">
        <v>0</v>
      </c>
      <c r="Q55" s="4">
        <v>0</v>
      </c>
      <c r="R55" s="3">
        <v>0</v>
      </c>
      <c r="S55" s="6" t="s">
        <v>257</v>
      </c>
    </row>
    <row r="56" spans="1:19" ht="89.25" x14ac:dyDescent="0.25">
      <c r="A56" s="5">
        <v>1445</v>
      </c>
      <c r="B56" s="5" t="s">
        <v>247</v>
      </c>
      <c r="C56" s="3" t="s">
        <v>248</v>
      </c>
      <c r="D56" s="5" t="s">
        <v>249</v>
      </c>
      <c r="E56" s="5" t="s">
        <v>250</v>
      </c>
      <c r="F56" s="5" t="s">
        <v>34</v>
      </c>
      <c r="G56" s="5" t="s">
        <v>23</v>
      </c>
      <c r="H56" s="5" t="s">
        <v>28</v>
      </c>
      <c r="I56" s="5" t="s">
        <v>289</v>
      </c>
      <c r="J56" s="5" t="s">
        <v>24</v>
      </c>
      <c r="K56" s="5" t="s">
        <v>15</v>
      </c>
      <c r="L56" s="4">
        <v>3579950000</v>
      </c>
      <c r="M56" s="4">
        <v>3579950000</v>
      </c>
      <c r="N56" s="4">
        <v>0</v>
      </c>
      <c r="O56" s="9">
        <v>0</v>
      </c>
      <c r="P56" s="4">
        <v>0</v>
      </c>
      <c r="Q56" s="4">
        <v>0</v>
      </c>
      <c r="R56" s="3">
        <v>0</v>
      </c>
      <c r="S56" s="6" t="s">
        <v>257</v>
      </c>
    </row>
    <row r="57" spans="1:19" ht="51" x14ac:dyDescent="0.25">
      <c r="A57" s="5">
        <v>1446</v>
      </c>
      <c r="B57" s="5" t="s">
        <v>403</v>
      </c>
      <c r="C57" s="3">
        <v>20200680000034</v>
      </c>
      <c r="D57" s="5" t="s">
        <v>251</v>
      </c>
      <c r="E57" s="5" t="s">
        <v>252</v>
      </c>
      <c r="F57" s="5" t="s">
        <v>12</v>
      </c>
      <c r="G57" s="5" t="s">
        <v>355</v>
      </c>
      <c r="H57" s="5" t="s">
        <v>404</v>
      </c>
      <c r="I57" s="5" t="s">
        <v>405</v>
      </c>
      <c r="J57" s="5" t="s">
        <v>31</v>
      </c>
      <c r="K57" s="5" t="s">
        <v>15</v>
      </c>
      <c r="L57" s="4">
        <v>125009453</v>
      </c>
      <c r="M57" s="4">
        <v>125009453</v>
      </c>
      <c r="N57" s="4">
        <v>20700000</v>
      </c>
      <c r="O57" s="9">
        <v>0</v>
      </c>
      <c r="P57" s="4">
        <v>0</v>
      </c>
      <c r="Q57" s="4">
        <v>0</v>
      </c>
      <c r="R57" s="3">
        <f t="shared" si="1"/>
        <v>0</v>
      </c>
      <c r="S57" s="6" t="s">
        <v>257</v>
      </c>
    </row>
    <row r="58" spans="1:19" ht="51" x14ac:dyDescent="0.25">
      <c r="A58" s="5">
        <v>1447</v>
      </c>
      <c r="B58" s="5" t="s">
        <v>406</v>
      </c>
      <c r="C58" s="3">
        <v>20200680000035</v>
      </c>
      <c r="D58" s="5" t="s">
        <v>253</v>
      </c>
      <c r="E58" s="5" t="s">
        <v>254</v>
      </c>
      <c r="F58" s="5" t="s">
        <v>12</v>
      </c>
      <c r="G58" s="5" t="s">
        <v>329</v>
      </c>
      <c r="H58" s="5" t="s">
        <v>407</v>
      </c>
      <c r="I58" s="5" t="s">
        <v>408</v>
      </c>
      <c r="J58" s="5" t="s">
        <v>13</v>
      </c>
      <c r="K58" s="5" t="s">
        <v>37</v>
      </c>
      <c r="L58" s="4">
        <v>21249856</v>
      </c>
      <c r="M58" s="4">
        <v>7064454587.1700001</v>
      </c>
      <c r="N58" s="4">
        <v>4043204731.1700001</v>
      </c>
      <c r="O58" s="9">
        <v>0</v>
      </c>
      <c r="P58" s="4">
        <v>0</v>
      </c>
      <c r="Q58" s="4">
        <v>0</v>
      </c>
      <c r="R58" s="3">
        <f t="shared" si="1"/>
        <v>0</v>
      </c>
      <c r="S58" s="6" t="s">
        <v>257</v>
      </c>
    </row>
    <row r="59" spans="1:19" ht="38.25" x14ac:dyDescent="0.25">
      <c r="A59" s="5">
        <v>1439</v>
      </c>
      <c r="B59" s="5" t="s">
        <v>409</v>
      </c>
      <c r="C59" s="3">
        <v>20200680000036</v>
      </c>
      <c r="D59" s="5" t="s">
        <v>308</v>
      </c>
      <c r="E59" s="5" t="s">
        <v>309</v>
      </c>
      <c r="F59" s="5" t="s">
        <v>410</v>
      </c>
      <c r="G59" s="5" t="s">
        <v>329</v>
      </c>
      <c r="H59" s="5" t="s">
        <v>411</v>
      </c>
      <c r="I59" s="5" t="s">
        <v>412</v>
      </c>
      <c r="J59" s="5" t="s">
        <v>13</v>
      </c>
      <c r="K59" s="5" t="s">
        <v>310</v>
      </c>
      <c r="L59" s="4">
        <v>153182657</v>
      </c>
      <c r="M59" s="4">
        <v>153182657</v>
      </c>
      <c r="N59" s="4">
        <v>143145757</v>
      </c>
      <c r="O59" s="9">
        <v>0</v>
      </c>
      <c r="P59" s="4">
        <v>0</v>
      </c>
      <c r="Q59" s="4">
        <v>0</v>
      </c>
      <c r="R59" s="3">
        <f t="shared" si="1"/>
        <v>0</v>
      </c>
      <c r="S59" s="6" t="s">
        <v>257</v>
      </c>
    </row>
    <row r="60" spans="1:19" ht="51" x14ac:dyDescent="0.25">
      <c r="A60" s="5">
        <v>1448</v>
      </c>
      <c r="B60" s="5" t="s">
        <v>311</v>
      </c>
      <c r="C60" s="3">
        <v>20200680000037</v>
      </c>
      <c r="D60" s="5" t="s">
        <v>312</v>
      </c>
      <c r="E60" s="5" t="s">
        <v>313</v>
      </c>
      <c r="F60" s="5" t="s">
        <v>34</v>
      </c>
      <c r="G60" s="5" t="s">
        <v>16</v>
      </c>
      <c r="H60" s="5" t="s">
        <v>57</v>
      </c>
      <c r="I60" s="5" t="s">
        <v>314</v>
      </c>
      <c r="J60" s="5" t="s">
        <v>182</v>
      </c>
      <c r="K60" s="5" t="s">
        <v>15</v>
      </c>
      <c r="L60" s="4">
        <v>778997760</v>
      </c>
      <c r="M60" s="4">
        <v>1112997760</v>
      </c>
      <c r="N60" s="4">
        <v>681623040</v>
      </c>
      <c r="O60" s="9">
        <v>681623040</v>
      </c>
      <c r="P60" s="4">
        <v>0</v>
      </c>
      <c r="Q60" s="4">
        <v>0</v>
      </c>
      <c r="R60" s="3">
        <f t="shared" si="1"/>
        <v>100</v>
      </c>
      <c r="S60" s="6" t="s">
        <v>259</v>
      </c>
    </row>
    <row r="61" spans="1:19" ht="76.5" x14ac:dyDescent="0.25">
      <c r="A61" s="5">
        <v>1441</v>
      </c>
      <c r="B61" s="5" t="s">
        <v>315</v>
      </c>
      <c r="C61" s="3">
        <v>20200680000038</v>
      </c>
      <c r="D61" s="5" t="s">
        <v>316</v>
      </c>
      <c r="E61" s="5" t="s">
        <v>317</v>
      </c>
      <c r="F61" s="5" t="s">
        <v>34</v>
      </c>
      <c r="G61" s="5" t="s">
        <v>16</v>
      </c>
      <c r="H61" s="5" t="s">
        <v>318</v>
      </c>
      <c r="I61" s="5" t="s">
        <v>319</v>
      </c>
      <c r="J61" s="5" t="s">
        <v>30</v>
      </c>
      <c r="K61" s="5" t="s">
        <v>15</v>
      </c>
      <c r="L61" s="4">
        <v>1971856810</v>
      </c>
      <c r="M61" s="4">
        <v>1971856810</v>
      </c>
      <c r="N61" s="4">
        <v>0</v>
      </c>
      <c r="O61" s="9">
        <v>0</v>
      </c>
      <c r="P61" s="4">
        <v>0</v>
      </c>
      <c r="Q61" s="4">
        <v>0</v>
      </c>
      <c r="R61" s="3">
        <v>0</v>
      </c>
      <c r="S61" s="6" t="s">
        <v>257</v>
      </c>
    </row>
    <row r="62" spans="1:19" ht="63.75" x14ac:dyDescent="0.25">
      <c r="A62" s="5">
        <v>1450</v>
      </c>
      <c r="B62" s="5" t="s">
        <v>320</v>
      </c>
      <c r="C62" s="3" t="s">
        <v>321</v>
      </c>
      <c r="D62" s="5" t="s">
        <v>322</v>
      </c>
      <c r="E62" s="5" t="s">
        <v>323</v>
      </c>
      <c r="F62" s="5" t="s">
        <v>34</v>
      </c>
      <c r="G62" s="5" t="s">
        <v>16</v>
      </c>
      <c r="H62" s="5" t="s">
        <v>324</v>
      </c>
      <c r="I62" s="5" t="s">
        <v>325</v>
      </c>
      <c r="J62" s="5" t="s">
        <v>39</v>
      </c>
      <c r="K62" s="5" t="s">
        <v>15</v>
      </c>
      <c r="L62" s="4">
        <v>2237760000</v>
      </c>
      <c r="M62" s="4">
        <v>2237760000</v>
      </c>
      <c r="N62" s="4">
        <v>2237582919</v>
      </c>
      <c r="O62" s="9">
        <v>0</v>
      </c>
      <c r="P62" s="4">
        <v>0</v>
      </c>
      <c r="Q62" s="4">
        <v>0</v>
      </c>
      <c r="R62" s="3">
        <f t="shared" si="1"/>
        <v>0</v>
      </c>
      <c r="S62" s="6" t="s">
        <v>257</v>
      </c>
    </row>
    <row r="63" spans="1:19" ht="76.5" x14ac:dyDescent="0.25">
      <c r="A63" s="5">
        <v>1451</v>
      </c>
      <c r="B63" s="5" t="s">
        <v>326</v>
      </c>
      <c r="C63" s="3">
        <v>20200680000040</v>
      </c>
      <c r="D63" s="5" t="s">
        <v>327</v>
      </c>
      <c r="E63" s="5" t="s">
        <v>328</v>
      </c>
      <c r="F63" s="5" t="s">
        <v>12</v>
      </c>
      <c r="G63" s="5" t="s">
        <v>329</v>
      </c>
      <c r="H63" s="5" t="s">
        <v>330</v>
      </c>
      <c r="I63" s="5" t="s">
        <v>331</v>
      </c>
      <c r="J63" s="5" t="s">
        <v>31</v>
      </c>
      <c r="K63" s="5" t="s">
        <v>15</v>
      </c>
      <c r="L63" s="4">
        <v>3500000000</v>
      </c>
      <c r="M63" s="4">
        <v>63200000000</v>
      </c>
      <c r="N63" s="4">
        <v>2000000000</v>
      </c>
      <c r="O63" s="9">
        <v>0</v>
      </c>
      <c r="P63" s="4">
        <v>0</v>
      </c>
      <c r="Q63" s="4">
        <v>0</v>
      </c>
      <c r="R63" s="3">
        <f t="shared" si="1"/>
        <v>0</v>
      </c>
      <c r="S63" s="6" t="s">
        <v>257</v>
      </c>
    </row>
    <row r="64" spans="1:19" ht="76.5" x14ac:dyDescent="0.25">
      <c r="A64" s="5">
        <v>1449</v>
      </c>
      <c r="B64" s="5" t="s">
        <v>332</v>
      </c>
      <c r="C64" s="3">
        <v>20200680000041</v>
      </c>
      <c r="D64" s="5" t="s">
        <v>333</v>
      </c>
      <c r="E64" s="5" t="s">
        <v>334</v>
      </c>
      <c r="F64" s="5" t="s">
        <v>34</v>
      </c>
      <c r="G64" s="5" t="s">
        <v>23</v>
      </c>
      <c r="H64" s="5" t="s">
        <v>335</v>
      </c>
      <c r="I64" s="5" t="s">
        <v>336</v>
      </c>
      <c r="J64" s="5" t="s">
        <v>24</v>
      </c>
      <c r="K64" s="5" t="s">
        <v>15</v>
      </c>
      <c r="L64" s="4">
        <v>140000000</v>
      </c>
      <c r="M64" s="4">
        <v>142800000</v>
      </c>
      <c r="N64" s="4"/>
      <c r="O64" s="9">
        <v>0</v>
      </c>
      <c r="P64" s="4">
        <v>0</v>
      </c>
      <c r="Q64" s="4">
        <v>0</v>
      </c>
      <c r="R64" s="3">
        <v>0</v>
      </c>
      <c r="S64" s="6" t="s">
        <v>257</v>
      </c>
    </row>
    <row r="65" spans="1:19" ht="102" x14ac:dyDescent="0.25">
      <c r="A65" s="5">
        <v>1453</v>
      </c>
      <c r="B65" s="5" t="s">
        <v>337</v>
      </c>
      <c r="C65" s="3" t="s">
        <v>338</v>
      </c>
      <c r="D65" s="5" t="s">
        <v>339</v>
      </c>
      <c r="E65" s="5" t="s">
        <v>340</v>
      </c>
      <c r="F65" s="5" t="s">
        <v>34</v>
      </c>
      <c r="G65" s="5" t="s">
        <v>23</v>
      </c>
      <c r="H65" s="5" t="s">
        <v>335</v>
      </c>
      <c r="I65" s="5" t="s">
        <v>336</v>
      </c>
      <c r="J65" s="5" t="s">
        <v>24</v>
      </c>
      <c r="K65" s="5" t="s">
        <v>15</v>
      </c>
      <c r="L65" s="4">
        <v>450405284</v>
      </c>
      <c r="M65" s="4">
        <v>459413390</v>
      </c>
      <c r="N65" s="4">
        <v>450400284</v>
      </c>
      <c r="O65" s="9">
        <v>450400284</v>
      </c>
      <c r="P65" s="4">
        <v>0</v>
      </c>
      <c r="Q65" s="4">
        <v>0</v>
      </c>
      <c r="R65" s="3">
        <f t="shared" si="1"/>
        <v>100</v>
      </c>
      <c r="S65" s="6" t="s">
        <v>259</v>
      </c>
    </row>
    <row r="66" spans="1:19" ht="63.75" x14ac:dyDescent="0.25">
      <c r="A66" s="5">
        <v>1452</v>
      </c>
      <c r="B66" s="5" t="s">
        <v>341</v>
      </c>
      <c r="C66" s="3" t="s">
        <v>342</v>
      </c>
      <c r="D66" s="5" t="s">
        <v>343</v>
      </c>
      <c r="E66" s="5" t="s">
        <v>344</v>
      </c>
      <c r="F66" s="5" t="s">
        <v>34</v>
      </c>
      <c r="G66" s="5" t="s">
        <v>16</v>
      </c>
      <c r="H66" s="5" t="s">
        <v>345</v>
      </c>
      <c r="I66" s="5" t="s">
        <v>346</v>
      </c>
      <c r="J66" s="5" t="s">
        <v>13</v>
      </c>
      <c r="K66" s="5" t="s">
        <v>347</v>
      </c>
      <c r="L66" s="4">
        <v>2586396262</v>
      </c>
      <c r="M66" s="4">
        <v>2586396262</v>
      </c>
      <c r="N66" s="4">
        <v>0</v>
      </c>
      <c r="O66" s="9">
        <v>0</v>
      </c>
      <c r="P66" s="4">
        <v>0</v>
      </c>
      <c r="Q66" s="4">
        <v>0</v>
      </c>
      <c r="R66" s="3">
        <v>0</v>
      </c>
      <c r="S66" s="6" t="s">
        <v>257</v>
      </c>
    </row>
    <row r="67" spans="1:19" ht="76.5" x14ac:dyDescent="0.25">
      <c r="A67" s="5">
        <v>1455</v>
      </c>
      <c r="B67" s="5" t="s">
        <v>348</v>
      </c>
      <c r="C67" s="3" t="s">
        <v>349</v>
      </c>
      <c r="D67" s="5" t="s">
        <v>350</v>
      </c>
      <c r="E67" s="5" t="s">
        <v>351</v>
      </c>
      <c r="F67" s="5" t="s">
        <v>34</v>
      </c>
      <c r="G67" s="5" t="s">
        <v>16</v>
      </c>
      <c r="H67" s="5" t="s">
        <v>318</v>
      </c>
      <c r="I67" s="5" t="s">
        <v>319</v>
      </c>
      <c r="J67" s="5" t="s">
        <v>30</v>
      </c>
      <c r="K67" s="5" t="s">
        <v>15</v>
      </c>
      <c r="L67" s="4">
        <v>3364381562.5</v>
      </c>
      <c r="M67" s="4">
        <v>3364381562.5</v>
      </c>
      <c r="N67" s="4">
        <v>0</v>
      </c>
      <c r="O67" s="9">
        <v>0</v>
      </c>
      <c r="P67" s="4">
        <v>0</v>
      </c>
      <c r="Q67" s="4">
        <v>0</v>
      </c>
      <c r="R67" s="3">
        <v>0</v>
      </c>
      <c r="S67" s="6" t="s">
        <v>257</v>
      </c>
    </row>
    <row r="68" spans="1:19" ht="76.5" x14ac:dyDescent="0.25">
      <c r="A68" s="5">
        <v>1457</v>
      </c>
      <c r="B68" s="5" t="s">
        <v>352</v>
      </c>
      <c r="C68" s="3">
        <v>20200680000046</v>
      </c>
      <c r="D68" s="5" t="s">
        <v>353</v>
      </c>
      <c r="E68" s="5" t="s">
        <v>354</v>
      </c>
      <c r="F68" s="5" t="s">
        <v>34</v>
      </c>
      <c r="G68" s="5" t="s">
        <v>355</v>
      </c>
      <c r="H68" s="5" t="s">
        <v>356</v>
      </c>
      <c r="I68" s="5" t="s">
        <v>357</v>
      </c>
      <c r="J68" s="5" t="s">
        <v>18</v>
      </c>
      <c r="K68" s="5" t="s">
        <v>15</v>
      </c>
      <c r="L68" s="4">
        <v>8281353996</v>
      </c>
      <c r="M68" s="4">
        <v>8281353996</v>
      </c>
      <c r="N68" s="4">
        <v>0</v>
      </c>
      <c r="O68" s="9">
        <v>0</v>
      </c>
      <c r="P68" s="4">
        <v>0</v>
      </c>
      <c r="Q68" s="4">
        <v>0</v>
      </c>
      <c r="R68" s="3">
        <v>0</v>
      </c>
      <c r="S68" s="6" t="s">
        <v>257</v>
      </c>
    </row>
    <row r="69" spans="1:19" ht="51" x14ac:dyDescent="0.25">
      <c r="A69" s="5">
        <v>1459</v>
      </c>
      <c r="B69" s="5" t="s">
        <v>358</v>
      </c>
      <c r="C69" s="3" t="s">
        <v>359</v>
      </c>
      <c r="D69" s="5" t="s">
        <v>360</v>
      </c>
      <c r="E69" s="5" t="s">
        <v>361</v>
      </c>
      <c r="F69" s="5" t="s">
        <v>34</v>
      </c>
      <c r="G69" s="5" t="s">
        <v>329</v>
      </c>
      <c r="H69" s="5" t="s">
        <v>362</v>
      </c>
      <c r="I69" s="5" t="s">
        <v>363</v>
      </c>
      <c r="J69" s="5" t="s">
        <v>18</v>
      </c>
      <c r="K69" s="5" t="s">
        <v>15</v>
      </c>
      <c r="L69" s="4">
        <v>18432245034</v>
      </c>
      <c r="M69" s="4">
        <v>19424119720</v>
      </c>
      <c r="N69" s="4">
        <v>0</v>
      </c>
      <c r="O69" s="9">
        <v>0</v>
      </c>
      <c r="P69" s="4">
        <v>0</v>
      </c>
      <c r="Q69" s="4">
        <v>0</v>
      </c>
      <c r="R69" s="3">
        <v>0</v>
      </c>
      <c r="S69" s="6" t="s">
        <v>257</v>
      </c>
    </row>
    <row r="70" spans="1:19" ht="76.5" x14ac:dyDescent="0.25">
      <c r="A70" s="5">
        <v>1461</v>
      </c>
      <c r="B70" s="5" t="s">
        <v>364</v>
      </c>
      <c r="C70" s="3" t="s">
        <v>365</v>
      </c>
      <c r="D70" s="5" t="s">
        <v>366</v>
      </c>
      <c r="E70" s="5" t="s">
        <v>367</v>
      </c>
      <c r="F70" s="5" t="s">
        <v>34</v>
      </c>
      <c r="G70" s="5" t="s">
        <v>368</v>
      </c>
      <c r="H70" s="5" t="s">
        <v>369</v>
      </c>
      <c r="I70" s="5" t="s">
        <v>370</v>
      </c>
      <c r="J70" s="5" t="s">
        <v>32</v>
      </c>
      <c r="K70" s="5" t="s">
        <v>15</v>
      </c>
      <c r="L70" s="4">
        <v>4000000000</v>
      </c>
      <c r="M70" s="4">
        <v>4400000000</v>
      </c>
      <c r="N70" s="4">
        <v>0</v>
      </c>
      <c r="O70" s="9">
        <v>0</v>
      </c>
      <c r="P70" s="4">
        <v>0</v>
      </c>
      <c r="Q70" s="4">
        <v>0</v>
      </c>
      <c r="R70" s="3">
        <v>0</v>
      </c>
      <c r="S70" s="6" t="s">
        <v>257</v>
      </c>
    </row>
    <row r="71" spans="1:19" ht="38.25" x14ac:dyDescent="0.25">
      <c r="A71" s="5">
        <v>1454</v>
      </c>
      <c r="B71" s="5" t="s">
        <v>413</v>
      </c>
      <c r="C71" s="3">
        <v>20200680000045</v>
      </c>
      <c r="D71" s="5" t="s">
        <v>371</v>
      </c>
      <c r="E71" s="5" t="s">
        <v>372</v>
      </c>
      <c r="F71" s="5" t="s">
        <v>12</v>
      </c>
      <c r="G71" s="5" t="s">
        <v>329</v>
      </c>
      <c r="H71" s="5" t="s">
        <v>414</v>
      </c>
      <c r="I71" s="5" t="s">
        <v>415</v>
      </c>
      <c r="J71" s="5" t="s">
        <v>373</v>
      </c>
      <c r="K71" s="5" t="s">
        <v>15</v>
      </c>
      <c r="L71" s="4">
        <v>2540000000</v>
      </c>
      <c r="M71" s="4">
        <v>2540000000</v>
      </c>
      <c r="N71" s="4">
        <v>0</v>
      </c>
      <c r="O71" s="9">
        <v>0</v>
      </c>
      <c r="P71" s="4">
        <v>0</v>
      </c>
      <c r="Q71" s="4">
        <v>0</v>
      </c>
      <c r="R71" s="3">
        <v>0</v>
      </c>
      <c r="S71" s="6" t="s">
        <v>257</v>
      </c>
    </row>
    <row r="72" spans="1:19" ht="25.5" x14ac:dyDescent="0.25">
      <c r="A72" s="5">
        <v>711</v>
      </c>
      <c r="B72" s="5" t="s">
        <v>374</v>
      </c>
      <c r="C72" s="3">
        <v>20170680000155</v>
      </c>
      <c r="D72" s="5" t="s">
        <v>375</v>
      </c>
      <c r="E72" s="5" t="s">
        <v>398</v>
      </c>
      <c r="F72" s="5" t="s">
        <v>12</v>
      </c>
      <c r="G72" s="5" t="s">
        <v>23</v>
      </c>
      <c r="H72" s="5" t="s">
        <v>28</v>
      </c>
      <c r="I72" s="5" t="s">
        <v>385</v>
      </c>
      <c r="J72" s="5" t="s">
        <v>24</v>
      </c>
      <c r="K72" s="5" t="s">
        <v>386</v>
      </c>
      <c r="L72" s="4">
        <v>663625905.83999991</v>
      </c>
      <c r="M72" s="4">
        <v>4132984149.8400002</v>
      </c>
      <c r="N72" s="4">
        <v>0</v>
      </c>
      <c r="O72" s="9">
        <v>0</v>
      </c>
      <c r="P72" s="4">
        <v>0</v>
      </c>
      <c r="Q72" s="4">
        <v>0</v>
      </c>
      <c r="R72" s="3">
        <v>0</v>
      </c>
      <c r="S72" s="6" t="s">
        <v>257</v>
      </c>
    </row>
    <row r="73" spans="1:19" ht="63.75" x14ac:dyDescent="0.25">
      <c r="A73" s="5">
        <v>1465</v>
      </c>
      <c r="B73" s="5" t="s">
        <v>416</v>
      </c>
      <c r="C73" s="3">
        <v>20200680000049</v>
      </c>
      <c r="D73" s="5" t="s">
        <v>417</v>
      </c>
      <c r="E73" s="5" t="s">
        <v>418</v>
      </c>
      <c r="F73" s="5" t="s">
        <v>34</v>
      </c>
      <c r="G73" s="5" t="s">
        <v>329</v>
      </c>
      <c r="H73" s="5" t="s">
        <v>362</v>
      </c>
      <c r="I73" s="5" t="s">
        <v>419</v>
      </c>
      <c r="J73" s="5" t="s">
        <v>18</v>
      </c>
      <c r="K73" s="5" t="s">
        <v>15</v>
      </c>
      <c r="L73" s="4">
        <v>10999989528</v>
      </c>
      <c r="M73" s="4">
        <v>10999989528</v>
      </c>
      <c r="N73" s="4">
        <v>0</v>
      </c>
      <c r="O73" s="9">
        <v>0</v>
      </c>
      <c r="P73" s="4">
        <v>0</v>
      </c>
      <c r="Q73" s="4">
        <v>0</v>
      </c>
      <c r="R73" s="3">
        <v>0</v>
      </c>
      <c r="S73" s="6" t="s">
        <v>257</v>
      </c>
    </row>
    <row r="74" spans="1:19" ht="76.5" x14ac:dyDescent="0.25">
      <c r="A74" s="5">
        <v>1460</v>
      </c>
      <c r="B74" s="5" t="s">
        <v>420</v>
      </c>
      <c r="C74" s="3">
        <v>20200680000050</v>
      </c>
      <c r="D74" s="5" t="s">
        <v>421</v>
      </c>
      <c r="E74" s="5" t="s">
        <v>422</v>
      </c>
      <c r="F74" s="5" t="s">
        <v>34</v>
      </c>
      <c r="G74" s="5" t="s">
        <v>329</v>
      </c>
      <c r="H74" s="5" t="s">
        <v>362</v>
      </c>
      <c r="I74" s="5" t="s">
        <v>363</v>
      </c>
      <c r="J74" s="5" t="s">
        <v>18</v>
      </c>
      <c r="K74" s="5" t="s">
        <v>423</v>
      </c>
      <c r="L74" s="4">
        <v>27000568212</v>
      </c>
      <c r="M74" s="4">
        <v>32860524279</v>
      </c>
      <c r="N74" s="4">
        <v>0</v>
      </c>
      <c r="O74" s="9">
        <v>0</v>
      </c>
      <c r="P74" s="4">
        <v>0</v>
      </c>
      <c r="Q74" s="4">
        <v>0</v>
      </c>
      <c r="R74" s="3">
        <v>0</v>
      </c>
      <c r="S74" s="6" t="s">
        <v>257</v>
      </c>
    </row>
    <row r="75" spans="1:19" ht="63.75" x14ac:dyDescent="0.25">
      <c r="A75" s="5">
        <v>1440</v>
      </c>
      <c r="B75" s="5" t="s">
        <v>424</v>
      </c>
      <c r="C75" s="3">
        <v>20200680000051</v>
      </c>
      <c r="D75" s="5" t="s">
        <v>425</v>
      </c>
      <c r="E75" s="5" t="s">
        <v>426</v>
      </c>
      <c r="F75" s="5" t="s">
        <v>34</v>
      </c>
      <c r="G75" s="5" t="s">
        <v>355</v>
      </c>
      <c r="H75" s="5" t="s">
        <v>393</v>
      </c>
      <c r="I75" s="5" t="s">
        <v>427</v>
      </c>
      <c r="J75" s="5" t="s">
        <v>39</v>
      </c>
      <c r="K75" s="5" t="s">
        <v>15</v>
      </c>
      <c r="L75" s="4">
        <v>2260986000</v>
      </c>
      <c r="M75" s="4">
        <v>2260986000</v>
      </c>
      <c r="N75" s="4">
        <v>0</v>
      </c>
      <c r="O75" s="9">
        <v>0</v>
      </c>
      <c r="P75" s="4">
        <v>0</v>
      </c>
      <c r="Q75" s="4">
        <v>0</v>
      </c>
      <c r="R75" s="3">
        <v>0</v>
      </c>
      <c r="S75" s="6" t="s">
        <v>257</v>
      </c>
    </row>
    <row r="76" spans="1:19" ht="51" x14ac:dyDescent="0.25">
      <c r="A76" s="5">
        <v>1468</v>
      </c>
      <c r="B76" s="5" t="s">
        <v>428</v>
      </c>
      <c r="C76" s="3">
        <v>20200680000052</v>
      </c>
      <c r="D76" s="5" t="s">
        <v>429</v>
      </c>
      <c r="E76" s="5" t="s">
        <v>430</v>
      </c>
      <c r="F76" s="5" t="s">
        <v>34</v>
      </c>
      <c r="G76" s="5" t="s">
        <v>355</v>
      </c>
      <c r="H76" s="5" t="s">
        <v>393</v>
      </c>
      <c r="I76" s="5" t="s">
        <v>431</v>
      </c>
      <c r="J76" s="5" t="s">
        <v>39</v>
      </c>
      <c r="K76" s="5" t="s">
        <v>15</v>
      </c>
      <c r="L76" s="4">
        <v>4566161834</v>
      </c>
      <c r="M76" s="4">
        <v>4566161834</v>
      </c>
      <c r="N76" s="4">
        <v>0</v>
      </c>
      <c r="O76" s="9">
        <v>0</v>
      </c>
      <c r="P76" s="4">
        <v>0</v>
      </c>
      <c r="Q76" s="4">
        <v>0</v>
      </c>
      <c r="R76" s="3">
        <v>0</v>
      </c>
      <c r="S76" s="6" t="s">
        <v>257</v>
      </c>
    </row>
    <row r="77" spans="1:19" ht="63.75" x14ac:dyDescent="0.25">
      <c r="A77" s="5">
        <v>228</v>
      </c>
      <c r="B77" s="5" t="s">
        <v>432</v>
      </c>
      <c r="C77" s="3" t="s">
        <v>433</v>
      </c>
      <c r="D77" s="5" t="s">
        <v>434</v>
      </c>
      <c r="E77" s="5" t="s">
        <v>435</v>
      </c>
      <c r="F77" s="5" t="s">
        <v>436</v>
      </c>
      <c r="G77" s="5" t="s">
        <v>355</v>
      </c>
      <c r="H77" s="5" t="s">
        <v>437</v>
      </c>
      <c r="I77" s="5" t="s">
        <v>438</v>
      </c>
      <c r="J77" s="5" t="s">
        <v>439</v>
      </c>
      <c r="K77" s="5" t="s">
        <v>440</v>
      </c>
      <c r="L77" s="4">
        <v>112000000</v>
      </c>
      <c r="M77" s="4">
        <v>112000000</v>
      </c>
      <c r="N77" s="4">
        <v>0</v>
      </c>
      <c r="O77" s="9">
        <v>0</v>
      </c>
      <c r="P77" s="4">
        <v>0</v>
      </c>
      <c r="Q77" s="4">
        <v>0</v>
      </c>
      <c r="R77" s="3">
        <v>0</v>
      </c>
      <c r="S77" s="6" t="s">
        <v>257</v>
      </c>
    </row>
    <row r="78" spans="1:19" ht="76.5" x14ac:dyDescent="0.25">
      <c r="A78" s="5">
        <v>1466</v>
      </c>
      <c r="B78" s="5" t="s">
        <v>441</v>
      </c>
      <c r="C78" s="3" t="s">
        <v>433</v>
      </c>
      <c r="D78" s="5" t="s">
        <v>442</v>
      </c>
      <c r="E78" s="5" t="s">
        <v>443</v>
      </c>
      <c r="F78" s="5" t="s">
        <v>436</v>
      </c>
      <c r="G78" s="5" t="s">
        <v>329</v>
      </c>
      <c r="H78" s="5" t="s">
        <v>411</v>
      </c>
      <c r="I78" s="5" t="s">
        <v>412</v>
      </c>
      <c r="J78" s="5" t="s">
        <v>13</v>
      </c>
      <c r="K78" s="5" t="s">
        <v>423</v>
      </c>
      <c r="L78" s="4">
        <v>697711929</v>
      </c>
      <c r="M78" s="4">
        <v>14079351339.690001</v>
      </c>
      <c r="N78" s="4">
        <v>0</v>
      </c>
      <c r="O78" s="9">
        <v>0</v>
      </c>
      <c r="P78" s="4">
        <v>0</v>
      </c>
      <c r="Q78" s="4">
        <v>0</v>
      </c>
      <c r="R78" s="3">
        <v>0</v>
      </c>
      <c r="S78" s="6" t="s">
        <v>257</v>
      </c>
    </row>
    <row r="79" spans="1:19" ht="25.5" x14ac:dyDescent="0.25">
      <c r="A79" s="5">
        <v>1365</v>
      </c>
      <c r="B79" s="5" t="s">
        <v>444</v>
      </c>
      <c r="C79" s="3"/>
      <c r="D79" s="5" t="s">
        <v>445</v>
      </c>
      <c r="E79" s="5" t="s">
        <v>446</v>
      </c>
      <c r="F79" s="5" t="s">
        <v>410</v>
      </c>
      <c r="G79" s="5" t="s">
        <v>23</v>
      </c>
      <c r="H79" s="5" t="s">
        <v>28</v>
      </c>
      <c r="I79" s="5" t="s">
        <v>385</v>
      </c>
      <c r="J79" s="5" t="s">
        <v>24</v>
      </c>
      <c r="K79" s="5" t="s">
        <v>386</v>
      </c>
      <c r="L79" s="4">
        <v>663625905.83999991</v>
      </c>
      <c r="M79" s="4">
        <v>4132984149.8400002</v>
      </c>
      <c r="N79" s="4">
        <v>0</v>
      </c>
      <c r="O79" s="9">
        <v>0</v>
      </c>
      <c r="P79" s="4">
        <v>0</v>
      </c>
      <c r="Q79" s="4">
        <v>0</v>
      </c>
      <c r="R79" s="3">
        <v>0</v>
      </c>
      <c r="S79" s="6" t="s">
        <v>257</v>
      </c>
    </row>
  </sheetData>
  <autoFilter ref="A2:S79"/>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enero a 09 Julio 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SANDRO</dc:creator>
  <cp:lastModifiedBy>Usuario de Windows</cp:lastModifiedBy>
  <dcterms:created xsi:type="dcterms:W3CDTF">2020-04-11T22:07:21Z</dcterms:created>
  <dcterms:modified xsi:type="dcterms:W3CDTF">2020-07-10T00:14:29Z</dcterms:modified>
</cp:coreProperties>
</file>