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INFORME ANTICORRUPCION\"/>
    </mc:Choice>
  </mc:AlternateContent>
  <bookViews>
    <workbookView xWindow="0" yWindow="0" windowWidth="10485" windowHeight="11355" tabRatio="800" firstSheet="1" activeTab="1"/>
  </bookViews>
  <sheets>
    <sheet name="Mapa de Riesgos de Corrupción" sheetId="18" r:id="rId1"/>
    <sheet name="Racionalización de Trámites" sheetId="26" r:id="rId2"/>
    <sheet name="Rendición de Cuentas" sheetId="21" r:id="rId3"/>
    <sheet name="Atención al ciudadano" sheetId="20" r:id="rId4"/>
    <sheet name="Transparencia " sheetId="19" r:id="rId5"/>
    <sheet name="Iniciativas adicional" sheetId="32" r:id="rId6"/>
    <sheet name="Hoja8" sheetId="35" r:id="rId7"/>
    <sheet name="Hoja3" sheetId="29" r:id="rId8"/>
    <sheet name="Hoja4" sheetId="30" r:id="rId9"/>
    <sheet name="Hoja5" sheetId="31" r:id="rId10"/>
    <sheet name="Hoja2" sheetId="28" r:id="rId11"/>
    <sheet name="Hoja1" sheetId="27" r:id="rId12"/>
    <sheet name="Iniciativas Adicionales" sheetId="25" r:id="rId13"/>
  </sheets>
  <externalReferences>
    <externalReference r:id="rId14"/>
    <externalReference r:id="rId15"/>
    <externalReference r:id="rId16"/>
    <externalReference r:id="rId17"/>
  </externalReferences>
  <definedNames>
    <definedName name="A_Obj1" localSheetId="3">OFFSET(#REF!,0,0,COUNTA(#REF!)-1,1)</definedName>
    <definedName name="A_Obj1" localSheetId="12">OFFSET(#REF!,0,0,COUNTA(#REF!)-1,1)</definedName>
    <definedName name="A_Obj1" localSheetId="1">OFFSET(#REF!,0,0,COUNTA(#REF!)-1,1)</definedName>
    <definedName name="A_Obj1" localSheetId="2">OFFSET(#REF!,0,0,COUNTA(#REF!)-1,1)</definedName>
    <definedName name="A_Obj1" localSheetId="4">OFFSET(#REF!,0,0,COUNTA(#REF!)-1,1)</definedName>
    <definedName name="A_Obj1">OFFSET(#REF!,0,0,COUNTA(#REF!)-1,1)</definedName>
    <definedName name="A_Obj2" localSheetId="3">OFFSET(#REF!,0,0,COUNTA(#REF!)-1,1)</definedName>
    <definedName name="A_Obj2" localSheetId="12">OFFSET(#REF!,0,0,COUNTA(#REF!)-1,1)</definedName>
    <definedName name="A_Obj2" localSheetId="1">OFFSET(#REF!,0,0,COUNTA(#REF!)-1,1)</definedName>
    <definedName name="A_Obj2" localSheetId="2">OFFSET(#REF!,0,0,COUNTA(#REF!)-1,1)</definedName>
    <definedName name="A_Obj2" localSheetId="4">OFFSET(#REF!,0,0,COUNTA(#REF!)-1,1)</definedName>
    <definedName name="A_Obj2">OFFSET(#REF!,0,0,COUNTA(#REF!)-1,1)</definedName>
    <definedName name="A_Obj3" localSheetId="12">OFFSET(#REF!,0,0,COUNTA(#REF!)-1,1)</definedName>
    <definedName name="A_Obj3" localSheetId="1">OFFSET(#REF!,0,0,COUNTA(#REF!)-1,1)</definedName>
    <definedName name="A_Obj3">OFFSET(#REF!,0,0,COUNTA(#REF!)-1,1)</definedName>
    <definedName name="A_Obj4" localSheetId="12">OFFSET(#REF!,0,0,COUNTA(#REF!)-1,1)</definedName>
    <definedName name="A_Obj4" localSheetId="1">OFFSET(#REF!,0,0,COUNTA(#REF!)-1,1)</definedName>
    <definedName name="A_Obj4">OFFSET(#REF!,0,0,COUNTA(#REF!)-1,1)</definedName>
    <definedName name="Acc_1" localSheetId="12">#REF!</definedName>
    <definedName name="Acc_1" localSheetId="1">#REF!</definedName>
    <definedName name="Acc_1">#REF!</definedName>
    <definedName name="Acc_2" localSheetId="12">#REF!</definedName>
    <definedName name="Acc_2" localSheetId="1">#REF!</definedName>
    <definedName name="Acc_2">#REF!</definedName>
    <definedName name="Acc_3" localSheetId="12">#REF!</definedName>
    <definedName name="Acc_3" localSheetId="1">#REF!</definedName>
    <definedName name="Acc_3">#REF!</definedName>
    <definedName name="Acc_4" localSheetId="12">#REF!</definedName>
    <definedName name="Acc_4" localSheetId="1">#REF!</definedName>
    <definedName name="Acc_4">#REF!</definedName>
    <definedName name="Acc_5" localSheetId="12">#REF!</definedName>
    <definedName name="Acc_5" localSheetId="1">#REF!</definedName>
    <definedName name="Acc_5">#REF!</definedName>
    <definedName name="Acc_6" localSheetId="12">#REF!</definedName>
    <definedName name="Acc_6" localSheetId="1">#REF!</definedName>
    <definedName name="Acc_6">#REF!</definedName>
    <definedName name="Acc_7" localSheetId="12">#REF!</definedName>
    <definedName name="Acc_7" localSheetId="1">#REF!</definedName>
    <definedName name="Acc_7">#REF!</definedName>
    <definedName name="Acc_8" localSheetId="12">#REF!</definedName>
    <definedName name="Acc_8" localSheetId="1">#REF!</definedName>
    <definedName name="Acc_8">#REF!</definedName>
    <definedName name="Acc_9" localSheetId="12">#REF!</definedName>
    <definedName name="Acc_9" localSheetId="1">#REF!</definedName>
    <definedName name="Acc_9">#REF!</definedName>
    <definedName name="Admin" localSheetId="1">[1]TABLA!$Q$2:$Q$3</definedName>
    <definedName name="Admin">[2]TABLA!$Q$2:$Q$3</definedName>
    <definedName name="Agricultura" localSheetId="12">[2]TABLA!#REF!</definedName>
    <definedName name="Agricultura" localSheetId="1">[1]TABLA!#REF!</definedName>
    <definedName name="Agricultura">[2]TABLA!#REF!</definedName>
    <definedName name="Agricultura_y_Desarrollo_Rural" localSheetId="12">[2]TABLA!#REF!</definedName>
    <definedName name="Agricultura_y_Desarrollo_Rural" localSheetId="1">[1]TABLA!#REF!</definedName>
    <definedName name="Agricultura_y_Desarrollo_Rural">[2]TABLA!#REF!</definedName>
    <definedName name="Ambiental" localSheetId="1">'[1]Tablas instituciones'!$D$2:$D$9</definedName>
    <definedName name="Ambiental">'[2]Tablas instituciones'!$D$2:$D$9</definedName>
    <definedName name="ambiente" localSheetId="12">[2]TABLA!#REF!</definedName>
    <definedName name="ambiente" localSheetId="1">[1]TABLA!#REF!</definedName>
    <definedName name="ambiente">[2]TABLA!#REF!</definedName>
    <definedName name="Ambiente_y_Desarrollo_Sostenible" localSheetId="12">[2]TABLA!#REF!</definedName>
    <definedName name="Ambiente_y_Desarrollo_Sostenible" localSheetId="1">[1]TABLA!#REF!</definedName>
    <definedName name="Ambiente_y_Desarrollo_Sostenible">[2]TABLA!#REF!</definedName>
    <definedName name="_xlnm.Print_Area" localSheetId="3">'Atención al ciudadano'!$A$1:$F$17</definedName>
    <definedName name="_xlnm.Print_Area" localSheetId="0">'Mapa de Riesgos de Corrupción'!$A$1:$F$16</definedName>
    <definedName name="_xlnm.Print_Area" localSheetId="1">'Racionalización de Trámites'!$A$1:$L$33</definedName>
    <definedName name="Ciencia__Tecnología_e_innovación" localSheetId="12">[2]TABLA!#REF!</definedName>
    <definedName name="Ciencia__Tecnología_e_innovación" localSheetId="1">[1]TABLA!#REF!</definedName>
    <definedName name="Ciencia__Tecnología_e_innovación">[2]TABLA!#REF!</definedName>
    <definedName name="clases1">[3]TABLA!$G$2:$G$5</definedName>
    <definedName name="Comercio__Industria_y_Turismo" localSheetId="12">[2]TABLA!#REF!</definedName>
    <definedName name="Comercio__Industria_y_Turismo" localSheetId="1">[1]TABLA!#REF!</definedName>
    <definedName name="Comercio__Industria_y_Turismo">[2]TABLA!#REF!</definedName>
    <definedName name="Departamentos" localSheetId="12">#REF!</definedName>
    <definedName name="departamentos" localSheetId="1">[1]TABLA!$D$2:$D$36</definedName>
    <definedName name="Departamentos">#REF!</definedName>
    <definedName name="Fuentes" localSheetId="12">#REF!</definedName>
    <definedName name="Fuentes" localSheetId="1">#REF!</definedName>
    <definedName name="Fuentes">#REF!</definedName>
    <definedName name="Indicadores" localSheetId="12">#REF!</definedName>
    <definedName name="Indicadores" localSheetId="1">#REF!</definedName>
    <definedName name="Indicadores">#REF!</definedName>
    <definedName name="nivel" localSheetId="1">[1]TABLA!$C$2:$C$3</definedName>
    <definedName name="nivel">[2]TABLA!$C$2:$C$3</definedName>
    <definedName name="Objetivos" localSheetId="12">OFFSET(#REF!,0,0,COUNTA(#REF!)-1,1)</definedName>
    <definedName name="Objetivos" localSheetId="1">OFFSET(#REF!,0,0,COUNTA(#REF!)-1,1)</definedName>
    <definedName name="Objetivos">OFFSET(#REF!,0,0,COUNTA(#REF!)-1,1)</definedName>
    <definedName name="orden" localSheetId="1">[1]TABLA!$A$3:$A$4</definedName>
    <definedName name="orden">[2]TABLA!$A$3:$A$4</definedName>
    <definedName name="poi">[2]TABLA!$Q$2:$Q$3</definedName>
    <definedName name="sector" localSheetId="1">[1]TABLA!$B$2:$B$26</definedName>
    <definedName name="sector">[2]TABLA!$B$2:$B$26</definedName>
    <definedName name="Tipos" localSheetId="1">[1]TABLA!$G$2:$G$4</definedName>
    <definedName name="Tipos">[2]TABLA!$G$2:$G$4</definedName>
    <definedName name="_xlnm.Print_Titles" localSheetId="3">'Atención al ciudadano'!$8:$8</definedName>
    <definedName name="_xlnm.Print_Titles" localSheetId="12">'Iniciativas Adicionales'!$10:$10</definedName>
    <definedName name="_xlnm.Print_Titles" localSheetId="0">'Mapa de Riesgos de Corrupción'!$8:$8</definedName>
    <definedName name="_xlnm.Print_Titles" localSheetId="1">'Racionalización de Trámites'!$1:$23</definedName>
    <definedName name="_xlnm.Print_Titles" localSheetId="2">'Rendición de Cuentas'!$9:$9</definedName>
    <definedName name="_xlnm.Print_Titles" localSheetId="4">'Transparencia '!$9:$9</definedName>
    <definedName name="vigencias" localSheetId="1">[1]TABLA!$E$2:$E$7</definedName>
    <definedName name="vigencias">[2]TABLA!$E$2:$E$7</definedName>
  </definedNames>
  <calcPr calcId="152511"/>
</workbook>
</file>

<file path=xl/calcChain.xml><?xml version="1.0" encoding="utf-8"?>
<calcChain xmlns="http://schemas.openxmlformats.org/spreadsheetml/2006/main">
  <c r="D24" i="26" l="1"/>
  <c r="E2" i="18"/>
</calcChain>
</file>

<file path=xl/comments1.xml><?xml version="1.0" encoding="utf-8"?>
<comments xmlns="http://schemas.openxmlformats.org/spreadsheetml/2006/main">
  <authors>
    <author>Rosa Valentina Aceros Garcia</author>
    <author>Martha Ligia Ortega Santamaria</author>
  </authors>
  <commentList>
    <comment ref="B8" authorId="0" shapeId="0">
      <text>
        <r>
          <rPr>
            <b/>
            <sz val="9"/>
            <color indexed="81"/>
            <rFont val="Tahoma"/>
            <family val="2"/>
          </rPr>
          <t>Precise los objetivos que la entidad desea lograr en la vigencia y Enuncie una a una las actividades que se realizarán  al logro de cada objetivo planteado.</t>
        </r>
      </text>
    </comment>
    <comment ref="A14" authorId="1" shapeId="0">
      <text>
        <r>
          <rPr>
            <b/>
            <sz val="9"/>
            <color indexed="81"/>
            <rFont val="Tahoma"/>
            <family val="2"/>
          </rPr>
          <t>Martha Ligia Ortega Santamaria:</t>
        </r>
        <r>
          <rPr>
            <sz val="9"/>
            <color indexed="81"/>
            <rFont val="Tahoma"/>
            <family val="2"/>
          </rPr>
          <t xml:space="preserve">
</t>
        </r>
      </text>
    </comment>
  </commentList>
</comments>
</file>

<file path=xl/comments2.xml><?xml version="1.0" encoding="utf-8"?>
<comments xmlns="http://schemas.openxmlformats.org/spreadsheetml/2006/main">
  <authors>
    <author>Luz Miriam Diaz Diaz</author>
    <author>Jaime Orlando Delgado Gordillo</author>
  </authors>
  <commentList>
    <comment ref="C14" authorId="0" shapeId="0">
      <text>
        <r>
          <rPr>
            <sz val="12"/>
            <color indexed="81"/>
            <rFont val="Tahoma"/>
            <family val="2"/>
          </rPr>
          <t>Escriba el nombre completo de la entidad</t>
        </r>
      </text>
    </comment>
    <comment ref="C16" authorId="0" shapeId="0">
      <text>
        <r>
          <rPr>
            <sz val="10"/>
            <color indexed="81"/>
            <rFont val="Tahoma"/>
            <family val="2"/>
          </rPr>
          <t>Seleccione el sector al que pertenece la entidad (sólo para entidades del orden nacional)</t>
        </r>
      </text>
    </comment>
    <comment ref="H16" authorId="0" shapeId="0">
      <text>
        <r>
          <rPr>
            <sz val="10"/>
            <color indexed="81"/>
            <rFont val="Tahoma"/>
            <family val="2"/>
          </rPr>
          <t>Seleccione el orden al que pertenece la entidad (nacional o territorial)</t>
        </r>
        <r>
          <rPr>
            <sz val="9"/>
            <color indexed="81"/>
            <rFont val="Tahoma"/>
            <family val="2"/>
          </rPr>
          <t xml:space="preserve">
</t>
        </r>
      </text>
    </comment>
    <comment ref="C18" authorId="0" shapeId="0">
      <text>
        <r>
          <rPr>
            <sz val="10"/>
            <color indexed="81"/>
            <rFont val="Tahoma"/>
            <family val="2"/>
          </rPr>
          <t>Seleccione el departamento donde está ubicada la entidad (solo para entidades del orden territorial)</t>
        </r>
      </text>
    </comment>
    <comment ref="H18" authorId="0" shapeId="0">
      <text>
        <r>
          <rPr>
            <sz val="10"/>
            <color indexed="81"/>
            <rFont val="Tahoma"/>
            <family val="2"/>
          </rPr>
          <t>Seleccione el año en que va a presentar la propuesta de racionalización</t>
        </r>
        <r>
          <rPr>
            <sz val="9"/>
            <color indexed="81"/>
            <rFont val="Tahoma"/>
            <family val="2"/>
          </rPr>
          <t xml:space="preserve">
</t>
        </r>
      </text>
    </comment>
    <comment ref="C20" authorId="0" shapeId="0">
      <text>
        <r>
          <rPr>
            <sz val="12"/>
            <color indexed="81"/>
            <rFont val="Tahoma"/>
            <family val="2"/>
          </rPr>
          <t>Escriba el nombre del Municipio donde se ubica la entidad (sólo para entidades del orden territorial)</t>
        </r>
      </text>
    </comment>
    <comment ref="K23" authorId="1" shapeId="0">
      <text>
        <r>
          <rPr>
            <sz val="12"/>
            <color indexed="81"/>
            <rFont val="Tahoma"/>
            <family val="2"/>
          </rPr>
          <t>Indique la fecha de inicio de las acciones de racionalización a realizar</t>
        </r>
      </text>
    </comment>
    <comment ref="L23" authorId="1" shapeId="0">
      <text>
        <r>
          <rPr>
            <sz val="12"/>
            <color indexed="81"/>
            <rFont val="Tahoma"/>
            <family val="2"/>
          </rPr>
          <t>Indique la fecha de terminación de las acciones de racionalización a realizar</t>
        </r>
      </text>
    </comment>
  </commentList>
</comments>
</file>

<file path=xl/comments3.xml><?xml version="1.0" encoding="utf-8"?>
<comments xmlns="http://schemas.openxmlformats.org/spreadsheetml/2006/main">
  <authors>
    <author>Rosa Valentina Aceros Garcia</author>
  </authors>
  <commentList>
    <comment ref="B9" authorId="0" shapeId="0">
      <text>
        <r>
          <rPr>
            <b/>
            <sz val="9"/>
            <color indexed="81"/>
            <rFont val="Tahoma"/>
            <family val="2"/>
          </rPr>
          <t>Precise los objetivos que la entidad desea lograr en la vigencia y Enuncie una a una las actividades que se realizarán  al logro de cada objetivo planteado.</t>
        </r>
      </text>
    </comment>
  </commentList>
</comments>
</file>

<file path=xl/comments4.xml><?xml version="1.0" encoding="utf-8"?>
<comments xmlns="http://schemas.openxmlformats.org/spreadsheetml/2006/main">
  <authors>
    <author>Rosa Valentina Aceros Garcia</author>
  </authors>
  <commentList>
    <comment ref="B8" authorId="0" shapeId="0">
      <text>
        <r>
          <rPr>
            <b/>
            <sz val="9"/>
            <color indexed="81"/>
            <rFont val="Tahoma"/>
            <family val="2"/>
          </rPr>
          <t>Precise los objetivos que la entidad desea lograr en la vigencia y Enuncie una a una las actividades que se realizarán  al logro de cada objetivo planteado.</t>
        </r>
      </text>
    </comment>
  </commentList>
</comments>
</file>

<file path=xl/comments5.xml><?xml version="1.0" encoding="utf-8"?>
<comments xmlns="http://schemas.openxmlformats.org/spreadsheetml/2006/main">
  <authors>
    <author>Rosa Valentina Aceros Garcia</author>
  </authors>
  <commentList>
    <comment ref="B9" authorId="0" shapeId="0">
      <text>
        <r>
          <rPr>
            <b/>
            <sz val="9"/>
            <color indexed="81"/>
            <rFont val="Tahoma"/>
            <family val="2"/>
          </rPr>
          <t>Precise los objetivos que la entidad desea lograr en la vigencia y Enuncie una a una las actividades que se realizarán  al logro de cada objetivo planteado.</t>
        </r>
      </text>
    </comment>
  </commentList>
</comments>
</file>

<file path=xl/comments6.xml><?xml version="1.0" encoding="utf-8"?>
<comments xmlns="http://schemas.openxmlformats.org/spreadsheetml/2006/main">
  <authors>
    <author>Rosa Valentina Aceros Garcia</author>
  </authors>
  <commentList>
    <comment ref="B10" authorId="0" shapeId="0">
      <text>
        <r>
          <rPr>
            <b/>
            <sz val="9"/>
            <color indexed="81"/>
            <rFont val="Tahoma"/>
            <family val="2"/>
          </rPr>
          <t>Precise los objetivos que la entidad desea lograr en la vigencia y Enuncie una a una las actividades que se realizarán  al logro de cada objetivo planteado.</t>
        </r>
      </text>
    </comment>
  </commentList>
</comments>
</file>

<file path=xl/comments7.xml><?xml version="1.0" encoding="utf-8"?>
<comments xmlns="http://schemas.openxmlformats.org/spreadsheetml/2006/main">
  <authors>
    <author>Rosa Valentina Aceros Garcia</author>
  </authors>
  <commentList>
    <comment ref="B10" authorId="0" shapeId="0">
      <text>
        <r>
          <rPr>
            <b/>
            <sz val="9"/>
            <color indexed="81"/>
            <rFont val="Tahoma"/>
            <family val="2"/>
          </rPr>
          <t>Precise los objetivos que la entidad desea lograr en la vigencia y Enuncie una a una las actividades que se realizarán  al logro de cada objetivo planteado.</t>
        </r>
      </text>
    </comment>
  </commentList>
</comments>
</file>

<file path=xl/sharedStrings.xml><?xml version="1.0" encoding="utf-8"?>
<sst xmlns="http://schemas.openxmlformats.org/spreadsheetml/2006/main" count="377" uniqueCount="250">
  <si>
    <t xml:space="preserve">Responsable </t>
  </si>
  <si>
    <t>1.1</t>
  </si>
  <si>
    <t>1.2</t>
  </si>
  <si>
    <t>2.1</t>
  </si>
  <si>
    <t>2.2</t>
  </si>
  <si>
    <t>2.3</t>
  </si>
  <si>
    <t>Fecha programada</t>
  </si>
  <si>
    <t>Subcomponente</t>
  </si>
  <si>
    <t>3.1</t>
  </si>
  <si>
    <t>3.2</t>
  </si>
  <si>
    <t>4.1</t>
  </si>
  <si>
    <t>4.2</t>
  </si>
  <si>
    <t xml:space="preserve"> Actividades</t>
  </si>
  <si>
    <r>
      <rPr>
        <b/>
        <sz val="14"/>
        <color theme="1"/>
        <rFont val="Calibri"/>
        <family val="2"/>
        <scheme val="minor"/>
      </rPr>
      <t xml:space="preserve">Subcomponente /proceso 3                                            </t>
    </r>
    <r>
      <rPr>
        <sz val="14"/>
        <color theme="1"/>
        <rFont val="Calibri"/>
        <family val="2"/>
        <scheme val="minor"/>
      </rPr>
      <t xml:space="preserve"> Consulta y divulgación </t>
    </r>
  </si>
  <si>
    <r>
      <rPr>
        <b/>
        <sz val="14"/>
        <color theme="1"/>
        <rFont val="Calibri"/>
        <family val="2"/>
        <scheme val="minor"/>
      </rPr>
      <t>Subcomponente/proceso 5</t>
    </r>
    <r>
      <rPr>
        <sz val="14"/>
        <color theme="1"/>
        <rFont val="Calibri"/>
        <family val="2"/>
        <scheme val="minor"/>
      </rPr>
      <t xml:space="preserve"> Seguimiento</t>
    </r>
  </si>
  <si>
    <r>
      <rPr>
        <b/>
        <sz val="14"/>
        <color theme="1"/>
        <rFont val="Calibri"/>
        <family val="2"/>
        <scheme val="minor"/>
      </rPr>
      <t xml:space="preserve">Subcomponente/proceso  2                                                                    </t>
    </r>
    <r>
      <rPr>
        <sz val="14"/>
        <color theme="1"/>
        <rFont val="Calibri"/>
        <family val="2"/>
        <scheme val="minor"/>
      </rPr>
      <t xml:space="preserve">  Construcción del Mapa de Riesgos de Corrupción</t>
    </r>
  </si>
  <si>
    <r>
      <rPr>
        <b/>
        <sz val="14"/>
        <color theme="1"/>
        <rFont val="Calibri"/>
        <family val="2"/>
        <scheme val="minor"/>
      </rPr>
      <t>Subcomponente /proceso 4</t>
    </r>
    <r>
      <rPr>
        <sz val="14"/>
        <color theme="1"/>
        <rFont val="Calibri"/>
        <family val="2"/>
        <scheme val="minor"/>
      </rPr>
      <t xml:space="preserve">                                           Monitoreo o revisión</t>
    </r>
  </si>
  <si>
    <t>Meta o producto</t>
  </si>
  <si>
    <t>Indicadores</t>
  </si>
  <si>
    <r>
      <rPr>
        <b/>
        <sz val="14"/>
        <color theme="1"/>
        <rFont val="Calibri"/>
        <family val="2"/>
        <scheme val="minor"/>
      </rPr>
      <t>Subcomponente 1</t>
    </r>
    <r>
      <rPr>
        <sz val="14"/>
        <color theme="1"/>
        <rFont val="Calibri"/>
        <family val="2"/>
        <scheme val="minor"/>
      </rPr>
      <t xml:space="preserve">                                                                                         Lineamientos de Transparencia Activa</t>
    </r>
  </si>
  <si>
    <r>
      <rPr>
        <b/>
        <sz val="14"/>
        <color theme="1"/>
        <rFont val="Calibri"/>
        <family val="2"/>
        <scheme val="minor"/>
      </rPr>
      <t xml:space="preserve">Subcomponente 2                                                                                          </t>
    </r>
    <r>
      <rPr>
        <sz val="14"/>
        <color theme="1"/>
        <rFont val="Calibri"/>
        <family val="2"/>
        <scheme val="minor"/>
      </rPr>
      <t xml:space="preserve"> Lineamientos de Transparencia Pasiva</t>
    </r>
  </si>
  <si>
    <t>5.1</t>
  </si>
  <si>
    <r>
      <rPr>
        <b/>
        <sz val="14"/>
        <color theme="1"/>
        <rFont val="Calibri"/>
        <family val="2"/>
        <scheme val="minor"/>
      </rPr>
      <t xml:space="preserve">Subcomponente /proceso 1                                          </t>
    </r>
    <r>
      <rPr>
        <sz val="14"/>
        <color theme="1"/>
        <rFont val="Calibri"/>
        <family val="2"/>
        <scheme val="minor"/>
      </rPr>
      <t xml:space="preserve"> Política de Administración de Riesgos </t>
    </r>
  </si>
  <si>
    <t>Actividades</t>
  </si>
  <si>
    <r>
      <rPr>
        <b/>
        <sz val="14"/>
        <color theme="1"/>
        <rFont val="Calibri"/>
        <family val="2"/>
        <scheme val="minor"/>
      </rPr>
      <t>Subcomponente 1</t>
    </r>
    <r>
      <rPr>
        <sz val="14"/>
        <color theme="1"/>
        <rFont val="Calibri"/>
        <family val="2"/>
        <scheme val="minor"/>
      </rPr>
      <t xml:space="preserve">                           Estructura administrativa y Direccionamiento estratégico </t>
    </r>
  </si>
  <si>
    <r>
      <rPr>
        <b/>
        <sz val="14"/>
        <color theme="1"/>
        <rFont val="Calibri"/>
        <family val="2"/>
        <scheme val="minor"/>
      </rPr>
      <t xml:space="preserve">Subcomponente 2                            </t>
    </r>
    <r>
      <rPr>
        <sz val="14"/>
        <color theme="1"/>
        <rFont val="Calibri"/>
        <family val="2"/>
        <scheme val="minor"/>
      </rPr>
      <t xml:space="preserve"> Fortalecimiento de los canales de atención</t>
    </r>
  </si>
  <si>
    <r>
      <rPr>
        <b/>
        <sz val="14"/>
        <color theme="1"/>
        <rFont val="Calibri"/>
        <family val="2"/>
        <scheme val="minor"/>
      </rPr>
      <t xml:space="preserve">Subcomponente 3                          </t>
    </r>
    <r>
      <rPr>
        <sz val="14"/>
        <color theme="1"/>
        <rFont val="Calibri"/>
        <family val="2"/>
        <scheme val="minor"/>
      </rPr>
      <t xml:space="preserve"> Talento humano</t>
    </r>
  </si>
  <si>
    <r>
      <rPr>
        <b/>
        <sz val="14"/>
        <color theme="1"/>
        <rFont val="Calibri"/>
        <family val="2"/>
        <scheme val="minor"/>
      </rPr>
      <t xml:space="preserve">Subcomponente 4                         </t>
    </r>
    <r>
      <rPr>
        <sz val="14"/>
        <color theme="1"/>
        <rFont val="Calibri"/>
        <family val="2"/>
        <scheme val="minor"/>
      </rPr>
      <t xml:space="preserve"> Normativo y procedimental</t>
    </r>
  </si>
  <si>
    <r>
      <rPr>
        <b/>
        <sz val="14"/>
        <color theme="1"/>
        <rFont val="Calibri"/>
        <family val="2"/>
        <scheme val="minor"/>
      </rPr>
      <t xml:space="preserve">Subcomponente 5                          </t>
    </r>
    <r>
      <rPr>
        <sz val="14"/>
        <color theme="1"/>
        <rFont val="Calibri"/>
        <family val="2"/>
        <scheme val="minor"/>
      </rPr>
      <t xml:space="preserve"> Relacionamiento con el ciudadano</t>
    </r>
  </si>
  <si>
    <t>Componente 3:  Rendición de cuentas</t>
  </si>
  <si>
    <t xml:space="preserve">Subcomponente </t>
  </si>
  <si>
    <t>ESTRATEGIA DE RACIONALIZACIÓN DE TRÁMITES</t>
  </si>
  <si>
    <t>INTERCAMBIO DE INFORMACIÓN (CADENAS DE TRÁMITES - VENTANILLAS ÚNICAS)</t>
  </si>
  <si>
    <t>Nombre de la entidad</t>
  </si>
  <si>
    <t>Sector Administrativo</t>
  </si>
  <si>
    <t>Orden</t>
  </si>
  <si>
    <t>Departamento:</t>
  </si>
  <si>
    <t>Año Vigencia:</t>
  </si>
  <si>
    <t>Municipio:</t>
  </si>
  <si>
    <t>INICIO
dd/mm/aa</t>
  </si>
  <si>
    <t>FIN
dd/mm/aa</t>
  </si>
  <si>
    <t>CÓDIGO</t>
  </si>
  <si>
    <t>ES-PE-RG-11</t>
  </si>
  <si>
    <t>VERSIÓN</t>
  </si>
  <si>
    <t>FECHA DE APROBACIÓN</t>
  </si>
  <si>
    <t>03/28/2016</t>
  </si>
  <si>
    <t>PÁGINA</t>
  </si>
  <si>
    <t>Componente 6:  Iniciativas Adicionales</t>
  </si>
  <si>
    <r>
      <rPr>
        <b/>
        <sz val="14"/>
        <color theme="1"/>
        <rFont val="Calibri"/>
        <family val="2"/>
        <scheme val="minor"/>
      </rPr>
      <t>Subcomponente 4</t>
    </r>
    <r>
      <rPr>
        <sz val="14"/>
        <color theme="1"/>
        <rFont val="Calibri"/>
        <family val="2"/>
        <scheme val="minor"/>
      </rPr>
      <t xml:space="preserve">                                               Evaluación y retroalimentación a la gestión institucional</t>
    </r>
  </si>
  <si>
    <r>
      <rPr>
        <b/>
        <sz val="14"/>
        <color theme="1"/>
        <rFont val="Calibri"/>
        <family val="2"/>
        <scheme val="minor"/>
      </rPr>
      <t>Subcomponente 1</t>
    </r>
    <r>
      <rPr>
        <sz val="14"/>
        <color theme="1"/>
        <rFont val="Calibri"/>
        <family val="2"/>
        <scheme val="minor"/>
      </rPr>
      <t xml:space="preserve">                                                                                         Iniciativas Adicionales</t>
    </r>
  </si>
  <si>
    <r>
      <rPr>
        <b/>
        <sz val="14"/>
        <color theme="1"/>
        <rFont val="Calibri"/>
        <family val="2"/>
        <scheme val="minor"/>
      </rPr>
      <t xml:space="preserve">Subcomponente 3                                                                                             </t>
    </r>
    <r>
      <rPr>
        <sz val="14"/>
        <color theme="1"/>
        <rFont val="Calibri"/>
        <family val="2"/>
        <scheme val="minor"/>
      </rPr>
      <t>Elaboración de los Instrumentos de Gestión de la Información</t>
    </r>
  </si>
  <si>
    <t>GOBERNACION DE SANTANDER</t>
  </si>
  <si>
    <t>Función Pública</t>
  </si>
  <si>
    <t>TERRITORIAL</t>
  </si>
  <si>
    <t>SANTANDER</t>
  </si>
  <si>
    <t>BUCARAMANGA</t>
  </si>
  <si>
    <t>Componente 1: Gestión del Riesgo de Corrupción  - Mapa de Riesgos de Corrupción</t>
  </si>
  <si>
    <t>1 de 13</t>
  </si>
  <si>
    <t>2 de 13</t>
  </si>
  <si>
    <t>7 de 13</t>
  </si>
  <si>
    <t>9 de 13</t>
  </si>
  <si>
    <t>11 de 13</t>
  </si>
  <si>
    <t>13 de 13</t>
  </si>
  <si>
    <t>Componente 2: RACIONALIZACIÓN DE TRÁMITES</t>
  </si>
  <si>
    <t>Componente 4:  Atención al Ciudadano</t>
  </si>
  <si>
    <t>Componente 5:  Transparencia y Acceso de la Información</t>
  </si>
  <si>
    <r>
      <t xml:space="preserve">GOBERNACIÓN DE SANTANDER
PLAN ANTICORRUPCIÓN Y DE ATENCIÓN AL CIUDADANO </t>
    </r>
    <r>
      <rPr>
        <b/>
        <sz val="14"/>
        <color theme="0" tint="-0.249977111117893"/>
        <rFont val="Calibri"/>
        <family val="2"/>
        <scheme val="minor"/>
      </rPr>
      <t>XXXX</t>
    </r>
  </si>
  <si>
    <r>
      <t xml:space="preserve">GOBERNACIÓN DE SANTANDER
PLAN ANTICORRUPCIÓN Y DE ATENCIÓN AL CIUDADANO </t>
    </r>
    <r>
      <rPr>
        <b/>
        <sz val="14"/>
        <rFont val="Calibri"/>
        <family val="2"/>
        <scheme val="minor"/>
      </rPr>
      <t>2019</t>
    </r>
  </si>
  <si>
    <t>Publicar los  Mapas de Riesgos de Corrupción actualizados en el portal WEB  y la intranet de de la Gobernación de Santander.</t>
  </si>
  <si>
    <t>Dirección Sistemas Integrados de Gestión</t>
  </si>
  <si>
    <t>Líderes de Proceso
Dirección Sistemas Integrados de Gestión</t>
  </si>
  <si>
    <t>Divulgar a Funcionarios, Contratistas y ciudadanos, la Política de Administración de Riesgo ajustada  a través de diferentes medios tales como intranet, plegables, página WEB y redes sociales.</t>
  </si>
  <si>
    <t>Realizar los ajustes a los Mapas de Riesgos de Corrupción de los 12 procesos del Sistema Integrado de Gestión, de acuerdo con los lineamientos del Decreto 1499 de 2017 y Guía de Administración del Riesgo versión 2018, respecto al Modelo Integrado de Planeación y Gestión MIPG</t>
  </si>
  <si>
    <t>Mapas de Riesgos de Corrupción publicados en la página web</t>
  </si>
  <si>
    <t>30/04/2019
31/08/2019
31/12/2019</t>
  </si>
  <si>
    <t>Oficina de Control Interno</t>
  </si>
  <si>
    <t>Adelantar el Seguimiento a los Mapas de Riesgo de Corrupción para que se determine la efectividad de los Controles Incorporados en dichos Mapas.</t>
  </si>
  <si>
    <t>10/05/2019
10/09/2019
10/01/2020</t>
  </si>
  <si>
    <t xml:space="preserve">Publicar los Informes de Seguimiento a los Mapas de Riesgos de Corrupción en la Intranet y página Web de la Gobernación de Santander  en los plazos establecidos. </t>
  </si>
  <si>
    <t>Tres (03) Informes de Seguimiento a los Mapas de Corrupción de la Gobernación de Santander</t>
  </si>
  <si>
    <t>Tres (03) Informes de Seguimiento a los Mapas de Corrupción de la Gobernación de Santander publicados en la Intranet y Página Web de la Gobernación de Santander</t>
  </si>
  <si>
    <t>Una (01) Política de Administración del Riesgo ajustada, adoptada mediante acto administrativo y publicada en la intranet y página web.</t>
  </si>
  <si>
    <t>Política de Administración del Riesgo ajustada y socializada a los funcionarios, contratistas y ciudadanos mediante la intranet, plegables, página WEB y redes sociales.</t>
  </si>
  <si>
    <t>Consolidar cutrimestralmente el resultado de la revisión efectuada por cada uno de los Procesos a los respectivos  Riesgos de Corrupción.</t>
  </si>
  <si>
    <t xml:space="preserve">Un (01) documento cuatrimestral consolidado y enviado a la Oficina de Control Interno </t>
  </si>
  <si>
    <t>Revisar y actualizar  la Política de Administración del Riesgo de la Gobernación de Santander, de acuerdo con los lineamientos del Decreto 1499 de 2017, respecto al Modelo Integrado de Planeación y Gestión y sus Dimensiones operativas</t>
  </si>
  <si>
    <t xml:space="preserve">Realizar una consulta, que permita conocer las opiniones y sugerencias de los servidores, contratistas y ciudadanos, respecto al Plan Anticorrupción y de Atención al Ciudadano de la Gobernación de Santander vigencia 2019. 
</t>
  </si>
  <si>
    <t>Consulta para analizar  y realizar los posibles ajustes al PAAC 2019 de la Gobernación de Santander.</t>
  </si>
  <si>
    <t xml:space="preserve">Líderes de Proceso
(Secretarios de Despacho, Directores y Jefes de oficina)
</t>
  </si>
  <si>
    <t>Revisar y/o actualizar la información publicada en el link "Transparencia y Acceso a la información Pública" de la Gobernación de Santander para verificar el cumplimiento de lo establecido en la Ley 1712 de 2014.</t>
  </si>
  <si>
    <t>Actividades desarrolladas para mantener actualizado el "Transparencia y Acceso a la información Pública"
Realizar una capacitación en las diferentes oficinas sobre el link de transparencia.</t>
  </si>
  <si>
    <t xml:space="preserve">Número de actividades realizadas para mantener actualizada la información publicada en el sitio web.
Número de funcionarios y contratistas capacitados en el link de transparencia.
</t>
  </si>
  <si>
    <t>Secretarías de Despacho y Oficinas Asesoras de la Gobernación, responsables de publicar información.</t>
  </si>
  <si>
    <t>Durante el año 2019.</t>
  </si>
  <si>
    <t>Interactuar con los ciudadanos por medio de un mecanismo de participación electrónica.</t>
  </si>
  <si>
    <t>Un (1) ejercicio de participación ciudadana.</t>
  </si>
  <si>
    <t xml:space="preserve">Número de ejercicios de participación. </t>
  </si>
  <si>
    <t>Número de eventos de socialización realizados.</t>
  </si>
  <si>
    <t xml:space="preserve">15/12/2019
</t>
  </si>
  <si>
    <t>Publicación de horarios especiales.</t>
  </si>
  <si>
    <t>Una (1) Publicación de horarios especiales.</t>
  </si>
  <si>
    <t xml:space="preserve">
Revisar y/o actualizar los instrumentos de gestión de la información de la Gobernación de Santander, de conformidad con la Ley 1712 de 2014.
</t>
  </si>
  <si>
    <t>Inscripción de sujetos y objetos de inspección, vigilancia y control sanitaria en alimentos</t>
  </si>
  <si>
    <t xml:space="preserve">Tecnológicas </t>
  </si>
  <si>
    <t>Actualmente, la inscripción de establecimientos de expendio, comercialización y transporte de alimentos se realiza de forma física y personal. El interesado debe diligenciar el formato establecido para la inscripción del establecimiento ante la secretaria de Salud de Santander y entregarlo ante el funcionario asignado en cada uno de los 82 Municipios categoría 4, 5 y 6 de Departamento. Este formato es entregado al profesional de provincia para ser consolidado y entregado a la coordinación de salud ambiental y terminar el proceso realizando el consolidado Departamental; notificándo a las autoridades a nivel nacional.</t>
  </si>
  <si>
    <t>Registro y Autorización de títulos en el área de la Salud</t>
  </si>
  <si>
    <t>Tecnológicas</t>
  </si>
  <si>
    <t xml:space="preserve">Minimizar tiempo de entrega de la Resolución  </t>
  </si>
  <si>
    <t xml:space="preserve">Expedir la resolución que los acredita para trabajar en cualquier parte del territorio nacional según los establecido en el  
Decreto 780 de 2016), la Resolución 3030 de 2014 y los actos administrativos por medio de los cuales se les ha delegado funciones públicas a algunos Colegios Profesionales, en el menor tiempo establecido.
</t>
  </si>
  <si>
    <t>Secretario de Salud (Grupo de Acreditación). Secretario General y Secretario de las TIC</t>
  </si>
  <si>
    <r>
      <t xml:space="preserve">Subcomponente 1                                          </t>
    </r>
    <r>
      <rPr>
        <sz val="14"/>
        <color theme="1"/>
        <rFont val="Calibri"/>
        <family val="2"/>
        <scheme val="minor"/>
      </rPr>
      <t xml:space="preserve"> Información </t>
    </r>
  </si>
  <si>
    <t>Elaborar, consolidar y publicar en avance físico y financiero  bimestral, al cumplimiento de metas establecidas en el Plan de Desarrollo Departamental, Santander Nos UNE, en la página web de la Gobernación de Santandercon el fin de permitir que los ciudadanos conozcan de primera mano el cumplimiento de los objetivos trazados por la administración Departamental</t>
  </si>
  <si>
    <t>Públicación de Informe de Gestión</t>
  </si>
  <si>
    <t>Secretaría de Planeación
Coordinador de Seguimiento y Evaluacións</t>
  </si>
  <si>
    <t>Durante el año 2019</t>
  </si>
  <si>
    <t>Elaborar  una infografía del avance, inversión e impacto de los  7 Ejes del Plan de Desarrollo Departamental: Sano, Competitivo, Equitativo, Educado, Seguro, Culto y Sotenible. Con el objetivo de entregar fisicamente a los ciudadanos el informe de la inversión.</t>
  </si>
  <si>
    <t>Entrega de infografía</t>
  </si>
  <si>
    <t>Secretaría de Planeación
Coordinador y Grupo de Rendición de Cuentas</t>
  </si>
  <si>
    <t>02/2019 - 07/2019</t>
  </si>
  <si>
    <t>1.3</t>
  </si>
  <si>
    <t>Publicar de manera permanentemente en los diferentes medios de comunicación y redes sociales  500 contenidos de la gestión y ejecución de actividades del Gobierno Departamental.</t>
  </si>
  <si>
    <t>Número de contenidos informativos publicados</t>
  </si>
  <si>
    <t xml:space="preserve">Secretaría General (Prensa y comunicaciones)
</t>
  </si>
  <si>
    <t>Subcomponente 2                                           Dialógo</t>
  </si>
  <si>
    <t>Llevar a cabo la estrategia de desarrollo económico y social: Expedición Santander, a nivel provincial y en el área metropolitana, para exterder la comunicación en doble vía con las comunidades, con el fin de dar  a canocer los avances de la gestión Departamental en materia de inversión e impacto y así fomentar la participación comunitaria en las desiciones del Gobierno.</t>
  </si>
  <si>
    <t>Número de Expediciones Santander realizadas</t>
  </si>
  <si>
    <t>Secretaría de Desarrollo Económico y Social Secretaría de Planeación</t>
  </si>
  <si>
    <t>1 por Trimestre</t>
  </si>
  <si>
    <t>Con el apoyo de las plataformas digitales y redes sociales, realizar Facebook live mediante la cuenta institucional, en el que cada Secretario y/o Director de cada dependencia, entregará un informe de su gestión, actividades, programas y proyectos adelantados durante la presente vigencia. Asi mismo permitirá la interaccción directa con los ciudadanos conectados.</t>
  </si>
  <si>
    <t>Número de Facebook Live realizados por semestre</t>
  </si>
  <si>
    <t>Secretaría de Planeación                                                                     Oficina de Prensa y Comunicaciones</t>
  </si>
  <si>
    <t>1 intervención por cada semestre</t>
  </si>
  <si>
    <t xml:space="preserve">Realizar 2 eventos presenciales de Rendición Pública de Cuentas: Foro Temático, Audiencia pública de Cuentas. </t>
  </si>
  <si>
    <t>Número de Eventos de Rendición Pública de Cuentas realizada</t>
  </si>
  <si>
    <r>
      <t xml:space="preserve">Subcomponente 3                                    </t>
    </r>
    <r>
      <rPr>
        <sz val="14"/>
        <color theme="1"/>
        <rFont val="Calibri"/>
        <family val="2"/>
        <scheme val="minor"/>
      </rPr>
      <t xml:space="preserve">             Responsabilidad</t>
    </r>
  </si>
  <si>
    <t>Número de concursos  realizados</t>
  </si>
  <si>
    <t xml:space="preserve">Número de capacitaciones </t>
  </si>
  <si>
    <t>3.3</t>
  </si>
  <si>
    <t>Presentar informe de seguimiento bimestral a la Oficna de Control Interno sobre el cumplimiento de los indicadores y cronograma Planteados para la estrategia de Rendición de Cuentas 2019</t>
  </si>
  <si>
    <t>Número de Informes Presentados</t>
  </si>
  <si>
    <t>Evaluar la estrategia de Rendición de Cuentas y realizar la retroalimentación interna para la mejora continua del proceso.</t>
  </si>
  <si>
    <t xml:space="preserve">Informe anual de la evaluación realizada </t>
  </si>
  <si>
    <t xml:space="preserve">Secretaría General-Dirección de Atención al Ciudadano-Oficina de Prensa y Comunicaciones </t>
  </si>
  <si>
    <t>Facilitar un punto de atención en la ventanilla única del palacio amarillo a las personas con discapacidad auditiva mediante la plataforma del Centro de Relevo.</t>
  </si>
  <si>
    <t>Secretaría General-Dirección de Atención al Ciudadano</t>
  </si>
  <si>
    <t>Realizar capacitaciones al personal de correspondencia, servicios generales  y vigilancia sobre los protocolos de Servicio al Ciudadano.</t>
  </si>
  <si>
    <t>Actualizar el Decreto 138/2016  que adopta el reglamento para el tramite de derechos de peticion,quejas, reclamos y sugerencias.</t>
  </si>
  <si>
    <t>Decreto actualizado</t>
  </si>
  <si>
    <t>Secretaria General-Direccion de Atencion al Ciudadano</t>
  </si>
  <si>
    <t>Actualizar la Resolución 11241/2016 mediante el cual se adopta el manual de atención al ciudadano.</t>
  </si>
  <si>
    <t>Resolución actualziada</t>
  </si>
  <si>
    <t xml:space="preserve">Realizar campañas de divulgación de las encuestas de Satisfacción a la ciudadania. </t>
  </si>
  <si>
    <t>5.2</t>
  </si>
  <si>
    <t>Realizar una medicion de percepción de los ciudadanos respecto a la calidad del servicio recibido e informar los resultados a cada Secretaría.</t>
  </si>
  <si>
    <t>Medición mensual de la perseción de la calidad del servicio e informe mensual a cada secretaría</t>
  </si>
  <si>
    <t>8 primeros días hábiles de cada mes</t>
  </si>
  <si>
    <t>Realizar un informe general de la percepción de los ciudadanos respecto a la calidad del servicio recibido e informar los resultados a la alta dirección</t>
  </si>
  <si>
    <t>Informe Trimestral general de la percepción de la calidad del servicio</t>
  </si>
  <si>
    <t>10/04/2019                   11/07/2019                   10/10/2019                   14/01/2020</t>
  </si>
  <si>
    <t>2.4</t>
  </si>
  <si>
    <t>Elaboración de la Politica de Seguridad de la Información dentro de la Implementación del Modelo Integrado de Planeación y Gestión MIPG</t>
  </si>
  <si>
    <t>Politica de Seguridad de la información</t>
  </si>
  <si>
    <t>SecretariaTIC</t>
  </si>
  <si>
    <t>4.3</t>
  </si>
  <si>
    <t>1. Modificar el formato de inventario de activos, acorde a los lineamientos de la Guía 5 - Gestión Clasificación de Activos, de acuerdo all modelo de seguridad del MINTIC 
2. Actualización del inventario de activos según los lineamientos antes mencionados</t>
  </si>
  <si>
    <t>Secretaria TIC
Gestión Documental</t>
  </si>
  <si>
    <t>Hasta 31/12/2019</t>
  </si>
  <si>
    <r>
      <rPr>
        <b/>
        <sz val="14"/>
        <color theme="1"/>
        <rFont val="Calibri"/>
        <family val="2"/>
        <scheme val="minor"/>
      </rPr>
      <t xml:space="preserve">Subcomponente 5                                                                                      </t>
    </r>
    <r>
      <rPr>
        <sz val="14"/>
        <color theme="1"/>
        <rFont val="Calibri"/>
        <family val="2"/>
        <scheme val="minor"/>
      </rPr>
      <t xml:space="preserve">   Monitoreo del Acceso a la Información Pública</t>
    </r>
  </si>
  <si>
    <r>
      <rPr>
        <b/>
        <sz val="14"/>
        <color theme="1"/>
        <rFont val="Calibri"/>
        <family val="2"/>
        <scheme val="minor"/>
      </rPr>
      <t xml:space="preserve">Subcomponente 4                                                                                        </t>
    </r>
    <r>
      <rPr>
        <sz val="14"/>
        <color theme="1"/>
        <rFont val="Calibri"/>
        <family val="2"/>
        <scheme val="minor"/>
      </rPr>
      <t xml:space="preserve">   Criterio diferencial de accesibilidad</t>
    </r>
  </si>
  <si>
    <t>Realizar mejoras en la página WEB</t>
  </si>
  <si>
    <t>Numero de ajustes realizados a la página WEB de la Gobernación</t>
  </si>
  <si>
    <t>1.Adelantar dos revisiones periódica spara garantizar el funcionamiento del centro de relevo, para la atención de personas con discapacidad.
2. Realizar una socialización del centro de relevo a los funcionarios y contratistas de la Gobernación de Santander</t>
  </si>
  <si>
    <t>1. Numero de revisiones periodicas para garantizar el funcionamiento del centro de relevo.
2. Numero de Socializaciones dl servicio presentado en el centro de relevo</t>
  </si>
  <si>
    <t>Instalar en cincuenta(50) equipos la licencia CONVERTIC y hacer la respectiva capacitación</t>
  </si>
  <si>
    <t>Numero de Licencias instaladas</t>
  </si>
  <si>
    <t>5.3</t>
  </si>
  <si>
    <t>adelantar dos (2) revisiones , garantizando el funcionamiento del centro de relevo en la ventanilla unica del palacio amarillo.</t>
  </si>
  <si>
    <t>Secretaría General-Dirección de Atención al Ciudadano-Secretaria TIC</t>
  </si>
  <si>
    <t>Normativas</t>
  </si>
  <si>
    <t>Fusion de tramites</t>
  </si>
  <si>
    <t>Funcionamiento normal en horario establecido</t>
  </si>
  <si>
    <t>Administrativa</t>
  </si>
  <si>
    <t>Reduccion de pasos para el funcionario</t>
  </si>
  <si>
    <t>GOBERNACIÓN DE SANTANDER
PLAN ANTICORRUPCIÓN Y DE ATENCIÓN AL CIUDADANO 2019</t>
  </si>
  <si>
    <r>
      <t>GOBERNACIÓN DE SANTANDER
PLAN ANTICORRUPCIÓN Y DE ATENCIÓN AL CIUDADANO</t>
    </r>
    <r>
      <rPr>
        <b/>
        <sz val="14"/>
        <rFont val="Calibri"/>
        <family val="2"/>
        <scheme val="minor"/>
      </rPr>
      <t xml:space="preserve"> 2019</t>
    </r>
  </si>
  <si>
    <t>Facilitar la accesibilidad de la información a población con discapacidad auditiva</t>
  </si>
  <si>
    <t>Elaborar un informe trimestral de peticiones, quejas, reclamos, sugerencias y denuncias - PQRSD que contenga el número de solicitudes recibidas, tiempo promedio de respuesta.</t>
  </si>
  <si>
    <t>Cuatro (4) Informes al año</t>
  </si>
  <si>
    <t>Número de Informes realizados</t>
  </si>
  <si>
    <t xml:space="preserve">
Secretaría de Planeación
Dirección de Sistemas Integrados de Gestión
</t>
  </si>
  <si>
    <t>Secretaria de Tecnologías de Información y Comunicación
Secretaría de Planeación
Dirección de Sistemas Integrados de Gestión</t>
  </si>
  <si>
    <t>Secretaria de Tecnologías de Información y Comunicación
Oficina de Control Interno</t>
  </si>
  <si>
    <t>Un (1) código de integridad.</t>
  </si>
  <si>
    <t>Secretaría General
Dirección de talento Humano.</t>
  </si>
  <si>
    <t>Socializar el documento "Declaraciòn de Compromisos por la Promociòn de la Transparencia, la Integridad y la Prevenciòn de la Corrupciòn".</t>
  </si>
  <si>
    <t>Se realizara 1 (un) evento dirigido a los Funcionarios de la Administración Departamental reciben la socialización del documento "Declaraciòn de Compromisos por la Promociòn de la Transparencia, la Integridad y la Prevenciòn de la Corrupciòn".</t>
  </si>
  <si>
    <t xml:space="preserve">Secretaría General 
Director de Talento Humano
Asesora de Despacho
"Transparencia"
</t>
  </si>
  <si>
    <t>1.4</t>
  </si>
  <si>
    <t>Ubicar en el área de atención a ciudadano y en la página WEB la información sobre horarios especiales de atención a la ciudadania.</t>
  </si>
  <si>
    <t xml:space="preserve">Despacho del Gobernador, Todas las Secretarias. </t>
  </si>
  <si>
    <t>Implementar la estrategia convertic en la administracion central, para garantizar el accesoa personas con discapacidad visual</t>
  </si>
  <si>
    <r>
      <rPr>
        <sz val="11"/>
        <rFont val="Arial"/>
        <family val="2"/>
      </rPr>
      <t xml:space="preserve">Veintitres </t>
    </r>
    <r>
      <rPr>
        <sz val="11"/>
        <color theme="1"/>
        <rFont val="Arial"/>
        <family val="2"/>
      </rPr>
      <t xml:space="preserve">(23) Mapas de Riesgos de Corrupción actualizados </t>
    </r>
  </si>
  <si>
    <t>El ciudadano ingresara a la pagina de la Gobernación de Santander, seccion de tramites y servicios donde encontrará el formulario diligenciable en linea  para la Inscripción de establecimientos y vehículos transportadores de alimentos, obteniendo de manera inmediata en numero de inscripcion. Esta información generará una base de datos, la cual se podrá descargar y ver en cualquier momento, en tiempo real.
El desarrollo del aplicativo será a cargo de la secretaria de salud y la puesta en producción enlazándolo en la página web de la Gobernación de Santander quedará a cargo de la Secretaria TIC</t>
  </si>
  <si>
    <t>Reducción de tiempo y costo ya que el ciudadano con esta mejora podría realizar la inscripción de su establecimiento en línea.</t>
  </si>
  <si>
    <t>Secretaría de Salud, Secretaría  TIC y Secretaría General</t>
  </si>
  <si>
    <t xml:space="preserve">El egresado se dirige a la secretaría de salud, donde debe traer los siguientes documentos para obtener la Resolución:
1-Diploma original.
2-Acta de grado original
3-Fotocopia del diploma.
4-Fotocopia del acta.
5-Fotocopia de la cédula 
6-Formato de solicitud de registro.
A la entrega de estos documentos la secretaría de salud le realiza un recibido en la cual se le solicita que debe traer una estampilla y que regrese nuevamente en un lapso aproximado de tres (3) meses, para reclamar la resolución, diplomas y actas originales; los que reposan en esta secretaría; es un riesgo dejar dicha documentación bajo la custodia de la oficina ya que se podrían extraviar, dañar, deteriorar por las diferentes eventualidades que se puedan presentar  y los  cambios climáticos que se están presentando.
</t>
  </si>
  <si>
    <t xml:space="preserve">La Secretaría de Salud en el (Área de Acreditación) por medio de su equipo técnico, se encargará de diseñar e implementar una plataforma que permite realizar este trámite de manera Semi- Presencial; evitando de esta manera que los usuarios incurran en gastos, tiempo, papel y tinta, mejorando esto significativamente.
El usuario ingresara a la web de la gobernación e ira a la sección de “trámites y servicios”, ubicándose en el Ítem de la secretaría de salud, donde ingresara al trámite:” Registro y Autorización de Títulos en el área de la Salud”, diligenciando la información con los datos personales y adjuntando en PDF el Diploma, Acta y cedula.
Con esta mejora se podrá elaborar una base de datos caracterizada de los usuarios, que estará a disposición del administrador y que podrá ser consultada en cualquier momento; minimizando el tiempo de entrega del documento a un tiempo oportuno de un mes en relación al tiempo anteriormente pactado.  
Cuando el tramite esté listo y la resolución firmada el usuario podrá acercarse a la secretaria de Salud, a reclamarla y la entrega será inmediata. 
El desarrollo del aplicativo sera a cargo de la secretaría de salud y la puesta en producción enlazandolo en la pagina web de la Gobernación de Santander quedará a cargo de la Secretaria TIC.
</t>
  </si>
  <si>
    <t>Recepción de Documentos Usuarios presenciales</t>
  </si>
  <si>
    <t>Recepción de Documentos Casas Repartidoras</t>
  </si>
  <si>
    <t>Optimizar la recepción, radicación y direccionamiento de la correspondencia a los diferentes procesos a través de la ventanilla única.</t>
  </si>
  <si>
    <t xml:space="preserve">Seguimiento del trámite a través de la página web </t>
  </si>
  <si>
    <t>Secretaría General - Atención al Ciudadano</t>
  </si>
  <si>
    <t>Optimizar la recepción, radicación y direccionamiento de la correspondencia a los diferentes procesos a través de las casas repartidoras.</t>
  </si>
  <si>
    <t>Secretaría General-Atención al Ciudadano</t>
  </si>
  <si>
    <t>Trámite/ OPA total en linea</t>
  </si>
  <si>
    <t>Optimizar la recepción, radicación y direccionamiento de la correspondencia a los diferentes procesos a través de los canales virtuales.</t>
  </si>
  <si>
    <t>Aplicativo de participación ciudadana</t>
  </si>
  <si>
    <t>Elaboración de un aplicativo de participación ciudadana</t>
  </si>
  <si>
    <t>Secretaría TIC</t>
  </si>
  <si>
    <t>Realizar dos (2) concursos a la comunidad de conocimiento de la gestión y ejecución realizada por la Gobernación de Santander en la vigencia 2019</t>
  </si>
  <si>
    <t>Realizar dos (2) eventos de capacitación a funcionarios del Departamento de Santander en temas relacionados con Transparencia, Plan Anticorrupción y/o Rendición de cuentas.</t>
  </si>
  <si>
    <t>Socializar los canales  por medio de los cuales los ciudadanos pueden presentar sus peticiones,quejas, reclamos , sugerencias y denuncias ante la Gobernacion de Santander.</t>
  </si>
  <si>
    <t>dos (2)socializaciones desarrolladas</t>
  </si>
  <si>
    <t xml:space="preserve">tres (3) capacitaciones </t>
  </si>
  <si>
    <t>dos (2) campañas</t>
  </si>
  <si>
    <t>Secretaría TIC.</t>
  </si>
  <si>
    <t>Número de documentos publicados mensualmente por dependencia</t>
  </si>
  <si>
    <t>Publicación de Documentos en la página web de la Gobernación de Santander</t>
  </si>
  <si>
    <t xml:space="preserve">Publicación en el Link de transparencia de la página web, de todos los documentos enviados por las diferentes oficinas </t>
  </si>
  <si>
    <t>Socializar la actualiación del  Decreto por el cual se actualiza y se compila los aspectos relacionados con el trámite interno de los derechos de petición, las quejas, los reclamos, las sugerencias y las denuncias (PQRSD).</t>
  </si>
  <si>
    <t>Socializacion  decreto de PQRSD a funcionamarios mediante un (1) evento.</t>
  </si>
  <si>
    <t xml:space="preserve">
Secretaría General
Director de Atención al Ciudadano.
</t>
  </si>
  <si>
    <t>Secretaría General-Dirección de Atencion al Ciudadano-Secretría TIC</t>
  </si>
  <si>
    <t>Secretaría General
Director de Atención al Ciudadano Coordinadora Grupo Gestión Documental Secretario TIC.</t>
  </si>
  <si>
    <t>Porcentaje de avance en la revisión y/o actualización de los instrumentos de gestión de la información.</t>
  </si>
  <si>
    <t>100% de los instrumentos de gestión de la información revisados y/o actualizados.</t>
  </si>
  <si>
    <t>1.Número de actualizaciones de los formatos
2. Número de Actualizaciones de los inventarios de Activos de Información</t>
  </si>
  <si>
    <t>1. Formato actualizado del inventario de activos de información
2. Actualizaiones activos de Información</t>
  </si>
  <si>
    <t>Hacer un diagnóstico de la página web de la Gobernación para realizar ajustes e implemetar mejoras</t>
  </si>
  <si>
    <t>Secretaría TIC
Secretaria General
Atención al Ciudadamo
Oficina de Prensa y Comunicaciones</t>
  </si>
  <si>
    <t xml:space="preserve">
Secretaría General- 
Atención al Ciudadano
</t>
  </si>
  <si>
    <t>código de integridad adoptado.</t>
  </si>
  <si>
    <t>Adorptar por decreto el código de integridad de la Gobernación de Santander.</t>
  </si>
  <si>
    <t>Socializar el código de integridad de la Gobernación de Santander.</t>
  </si>
  <si>
    <t>código de integridad socializado a funcionarios y contratistas de la Gobernación de Santander.</t>
  </si>
  <si>
    <t>Hacer seguimiento a la implementación del código de integridad de la Gobernación de Santander.</t>
  </si>
  <si>
    <t>celebración del día de la integridad en la Gobernación de Santander.</t>
  </si>
  <si>
    <t>porcentaje de funcionarios y contratistas participantes del día de la integridad.</t>
  </si>
  <si>
    <t>porcentaje de funcionarios y contratistas con el código de integridad socializado.</t>
  </si>
  <si>
    <t>porcentaje de funcionarios capacitados.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</si>
</sst>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dd/mm/yyyy;@"/>
  </numFmts>
  <fonts count="39" x14ac:knownFonts="1">
    <font>
      <sz val="11"/>
      <color theme="1"/>
      <name val="Calibri"/>
      <family val="2"/>
      <scheme val="minor"/>
    </font>
    <font>
      <sz val="10"/>
      <color theme="1"/>
      <name val="Calibri"/>
      <family val="2"/>
      <scheme val="minor"/>
    </font>
    <font>
      <b/>
      <sz val="10"/>
      <color theme="1"/>
      <name val="Calibri"/>
      <family val="2"/>
      <scheme val="minor"/>
    </font>
    <font>
      <b/>
      <sz val="14"/>
      <color theme="1"/>
      <name val="Calibri"/>
      <family val="2"/>
      <scheme val="minor"/>
    </font>
    <font>
      <b/>
      <sz val="9"/>
      <color indexed="81"/>
      <name val="Tahoma"/>
      <family val="2"/>
    </font>
    <font>
      <b/>
      <sz val="12"/>
      <color theme="1"/>
      <name val="Calibri"/>
      <family val="2"/>
      <scheme val="minor"/>
    </font>
    <font>
      <sz val="9"/>
      <color indexed="81"/>
      <name val="Tahoma"/>
      <family val="2"/>
    </font>
    <font>
      <sz val="14"/>
      <color theme="1"/>
      <name val="Calibri"/>
      <family val="2"/>
      <scheme val="minor"/>
    </font>
    <font>
      <b/>
      <sz val="11"/>
      <color theme="1"/>
      <name val="Calibri"/>
      <family val="2"/>
      <scheme val="minor"/>
    </font>
    <font>
      <sz val="12"/>
      <color theme="1"/>
      <name val="Calibri"/>
      <family val="2"/>
      <scheme val="minor"/>
    </font>
    <font>
      <i/>
      <sz val="12"/>
      <color theme="1"/>
      <name val="Calibri"/>
      <family val="2"/>
      <scheme val="minor"/>
    </font>
    <font>
      <sz val="8.5"/>
      <color theme="1"/>
      <name val="Calibri"/>
      <family val="2"/>
      <scheme val="minor"/>
    </font>
    <font>
      <sz val="10"/>
      <name val="Arial"/>
      <family val="2"/>
    </font>
    <font>
      <sz val="10"/>
      <color indexed="8"/>
      <name val="Arial Narrow"/>
      <family val="2"/>
    </font>
    <font>
      <b/>
      <sz val="10"/>
      <name val="Arial"/>
      <family val="2"/>
    </font>
    <font>
      <b/>
      <sz val="9"/>
      <name val="Arial"/>
      <family val="2"/>
    </font>
    <font>
      <b/>
      <sz val="12"/>
      <color indexed="8"/>
      <name val="Arial"/>
      <family val="2"/>
    </font>
    <font>
      <b/>
      <sz val="10"/>
      <color indexed="8"/>
      <name val="Arial"/>
      <family val="2"/>
    </font>
    <font>
      <b/>
      <sz val="12"/>
      <name val="Arial"/>
      <family val="2"/>
    </font>
    <font>
      <b/>
      <sz val="20"/>
      <color indexed="21"/>
      <name val="Arial Narrow"/>
      <family val="2"/>
    </font>
    <font>
      <b/>
      <sz val="12"/>
      <color indexed="8"/>
      <name val="Arial Narrow"/>
      <family val="2"/>
    </font>
    <font>
      <b/>
      <sz val="9"/>
      <color indexed="8"/>
      <name val="Arial"/>
      <family val="2"/>
    </font>
    <font>
      <sz val="11"/>
      <color indexed="8"/>
      <name val="Arial"/>
      <family val="2"/>
    </font>
    <font>
      <sz val="12"/>
      <color indexed="8"/>
      <name val="Arial"/>
      <family val="2"/>
    </font>
    <font>
      <sz val="12"/>
      <color indexed="81"/>
      <name val="Tahoma"/>
      <family val="2"/>
    </font>
    <font>
      <sz val="10"/>
      <color indexed="81"/>
      <name val="Tahoma"/>
      <family val="2"/>
    </font>
    <font>
      <sz val="11"/>
      <color theme="1"/>
      <name val="Calibri"/>
      <family val="2"/>
      <scheme val="minor"/>
    </font>
    <font>
      <u/>
      <sz val="10"/>
      <color theme="10"/>
      <name val="Arial"/>
      <family val="2"/>
    </font>
    <font>
      <b/>
      <sz val="14"/>
      <color theme="0" tint="-0.249977111117893"/>
      <name val="Calibri"/>
      <family val="2"/>
      <scheme val="minor"/>
    </font>
    <font>
      <b/>
      <sz val="14"/>
      <name val="Calibri"/>
      <family val="2"/>
      <scheme val="minor"/>
    </font>
    <font>
      <sz val="13"/>
      <name val="Arial"/>
      <family val="2"/>
    </font>
    <font>
      <sz val="13"/>
      <color theme="1"/>
      <name val="Arial"/>
      <family val="2"/>
    </font>
    <font>
      <sz val="13"/>
      <color rgb="FF000000"/>
      <name val="Arial"/>
      <family val="2"/>
    </font>
    <font>
      <sz val="12"/>
      <name val="Arial"/>
      <family val="2"/>
    </font>
    <font>
      <sz val="12"/>
      <color theme="1"/>
      <name val="Arial"/>
      <family val="2"/>
    </font>
    <font>
      <sz val="11"/>
      <color theme="1"/>
      <name val="Arial"/>
      <family val="2"/>
    </font>
    <font>
      <i/>
      <sz val="11"/>
      <color theme="1"/>
      <name val="Arial"/>
      <family val="2"/>
    </font>
    <font>
      <sz val="11"/>
      <name val="Arial"/>
      <family val="2"/>
    </font>
    <font>
      <sz val="11"/>
      <color rgb="FF000000"/>
      <name val="Arial"/>
      <family val="2"/>
    </font>
  </fonts>
  <fills count="10">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3" tint="0.59999389629810485"/>
        <bgColor indexed="64"/>
      </patternFill>
    </fill>
    <fill>
      <patternFill patternType="solid">
        <fgColor indexed="41"/>
        <bgColor indexed="64"/>
      </patternFill>
    </fill>
    <fill>
      <patternFill patternType="solid">
        <fgColor rgb="FFFFFF00"/>
        <bgColor indexed="64"/>
      </patternFill>
    </fill>
    <fill>
      <patternFill patternType="solid">
        <fgColor rgb="FFDCE6F1"/>
        <bgColor indexed="64"/>
      </patternFill>
    </fill>
  </fills>
  <borders count="56">
    <border>
      <left/>
      <right/>
      <top/>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style="medium">
        <color theme="4" tint="-0.24994659260841701"/>
      </left>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right style="medium">
        <color theme="4" tint="-0.24994659260841701"/>
      </right>
      <top style="medium">
        <color theme="4" tint="-0.24994659260841701"/>
      </top>
      <bottom style="medium">
        <color theme="4" tint="-0.24994659260841701"/>
      </bottom>
      <diagonal/>
    </border>
    <border>
      <left style="medium">
        <color theme="4" tint="-0.24994659260841701"/>
      </left>
      <right style="medium">
        <color theme="4" tint="-0.24994659260841701"/>
      </right>
      <top style="medium">
        <color theme="4" tint="-0.24994659260841701"/>
      </top>
      <bottom/>
      <diagonal/>
    </border>
    <border>
      <left style="medium">
        <color theme="4" tint="-0.24994659260841701"/>
      </left>
      <right style="medium">
        <color theme="4" tint="-0.24994659260841701"/>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4" tint="-0.2499465926084170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medium">
        <color indexed="64"/>
      </right>
      <top/>
      <bottom/>
      <diagonal/>
    </border>
    <border>
      <left/>
      <right style="thin">
        <color indexed="64"/>
      </right>
      <top/>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theme="4" tint="-0.24994659260841701"/>
      </left>
      <right style="medium">
        <color theme="4" tint="-0.24994659260841701"/>
      </right>
      <top/>
      <bottom style="medium">
        <color indexed="64"/>
      </bottom>
      <diagonal/>
    </border>
    <border>
      <left/>
      <right/>
      <top style="thin">
        <color indexed="64"/>
      </top>
      <bottom/>
      <diagonal/>
    </border>
    <border>
      <left style="thin">
        <color indexed="64"/>
      </left>
      <right/>
      <top/>
      <bottom/>
      <diagonal/>
    </border>
    <border>
      <left style="medium">
        <color theme="0"/>
      </left>
      <right style="medium">
        <color theme="0"/>
      </right>
      <top/>
      <bottom style="medium">
        <color theme="0"/>
      </bottom>
      <diagonal/>
    </border>
    <border>
      <left/>
      <right/>
      <top/>
      <bottom style="medium">
        <color theme="4" tint="-0.24994659260841701"/>
      </bottom>
      <diagonal/>
    </border>
    <border>
      <left style="medium">
        <color theme="4" tint="-0.24994659260841701"/>
      </left>
      <right style="medium">
        <color theme="4" tint="-0.24994659260841701"/>
      </right>
      <top/>
      <bottom style="medium">
        <color theme="4" tint="-0.2499465926084170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medium">
        <color theme="4" tint="-0.24994659260841701"/>
      </right>
      <top style="medium">
        <color theme="4" tint="-0.24994659260841701"/>
      </top>
      <bottom style="medium">
        <color theme="4" tint="-0.24994659260841701"/>
      </bottom>
      <diagonal/>
    </border>
    <border>
      <left style="medium">
        <color theme="4" tint="-0.24994659260841701"/>
      </left>
      <right style="medium">
        <color indexed="64"/>
      </right>
      <top style="medium">
        <color theme="4" tint="-0.24994659260841701"/>
      </top>
      <bottom style="medium">
        <color theme="4" tint="-0.24994659260841701"/>
      </bottom>
      <diagonal/>
    </border>
    <border>
      <left style="medium">
        <color indexed="64"/>
      </left>
      <right style="medium">
        <color theme="4" tint="-0.24994659260841701"/>
      </right>
      <top style="medium">
        <color theme="4" tint="-0.24994659260841701"/>
      </top>
      <bottom/>
      <diagonal/>
    </border>
    <border>
      <left style="medium">
        <color indexed="64"/>
      </left>
      <right style="medium">
        <color theme="4" tint="-0.24994659260841701"/>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right/>
      <top style="thin">
        <color theme="0"/>
      </top>
      <bottom/>
      <diagonal/>
    </border>
    <border>
      <left style="medium">
        <color indexed="64"/>
      </left>
      <right style="medium">
        <color theme="4" tint="-0.24994659260841701"/>
      </right>
      <top/>
      <bottom/>
      <diagonal/>
    </border>
    <border>
      <left/>
      <right/>
      <top style="medium">
        <color theme="4" tint="-0.24994659260841701"/>
      </top>
      <bottom/>
      <diagonal/>
    </border>
    <border>
      <left style="medium">
        <color indexed="64"/>
      </left>
      <right style="medium">
        <color indexed="64"/>
      </right>
      <top/>
      <bottom style="medium">
        <color indexed="64"/>
      </bottom>
      <diagonal/>
    </border>
  </borders>
  <cellStyleXfs count="6">
    <xf numFmtId="0" fontId="0" fillId="0" borderId="0"/>
    <xf numFmtId="0" fontId="12" fillId="0" borderId="0"/>
    <xf numFmtId="0" fontId="27" fillId="0" borderId="0" applyNumberFormat="0" applyFill="0" applyBorder="0" applyAlignment="0" applyProtection="0">
      <alignment vertical="top"/>
      <protection locked="0"/>
    </xf>
    <xf numFmtId="43" fontId="12" fillId="0" borderId="0" applyFont="0" applyFill="0" applyBorder="0" applyAlignment="0" applyProtection="0"/>
    <xf numFmtId="0" fontId="26" fillId="0" borderId="0"/>
    <xf numFmtId="0" fontId="12" fillId="0" borderId="0"/>
  </cellStyleXfs>
  <cellXfs count="240">
    <xf numFmtId="0" fontId="0" fillId="0" borderId="0" xfId="0"/>
    <xf numFmtId="0" fontId="2" fillId="2" borderId="1" xfId="0" applyFont="1" applyFill="1" applyBorder="1" applyAlignment="1">
      <alignment horizontal="center" vertical="center" wrapText="1"/>
    </xf>
    <xf numFmtId="0" fontId="0" fillId="0" borderId="7" xfId="0" applyBorder="1"/>
    <xf numFmtId="0" fontId="0" fillId="0" borderId="8" xfId="0" applyBorder="1"/>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1" fillId="0" borderId="7" xfId="0" applyFont="1" applyBorder="1" applyAlignment="1"/>
    <xf numFmtId="0" fontId="7" fillId="4" borderId="5" xfId="0" applyFont="1" applyFill="1" applyBorder="1" applyAlignment="1">
      <alignment vertical="center" wrapText="1"/>
    </xf>
    <xf numFmtId="0" fontId="0" fillId="0" borderId="10" xfId="0" applyBorder="1"/>
    <xf numFmtId="0" fontId="0" fillId="0" borderId="11" xfId="0" applyBorder="1"/>
    <xf numFmtId="0" fontId="3" fillId="2" borderId="1" xfId="0" applyFont="1" applyFill="1" applyBorder="1" applyAlignment="1">
      <alignment horizontal="center" vertical="center"/>
    </xf>
    <xf numFmtId="0" fontId="8" fillId="2" borderId="1" xfId="0" applyFont="1" applyFill="1" applyBorder="1" applyAlignment="1">
      <alignment horizontal="center" vertical="center" wrapText="1"/>
    </xf>
    <xf numFmtId="0" fontId="8" fillId="2" borderId="1" xfId="0" applyFont="1" applyFill="1" applyBorder="1" applyAlignment="1">
      <alignment horizontal="center" vertical="center"/>
    </xf>
    <xf numFmtId="0" fontId="11" fillId="0" borderId="0" xfId="0" applyFont="1"/>
    <xf numFmtId="0" fontId="2" fillId="2" borderId="1" xfId="0" applyFont="1" applyFill="1" applyBorder="1" applyAlignment="1">
      <alignment horizontal="center" vertical="center"/>
    </xf>
    <xf numFmtId="0" fontId="12" fillId="0" borderId="0" xfId="1"/>
    <xf numFmtId="0" fontId="12" fillId="0" borderId="0" xfId="1" applyBorder="1"/>
    <xf numFmtId="0" fontId="12" fillId="0" borderId="15" xfId="1" applyBorder="1" applyProtection="1"/>
    <xf numFmtId="0" fontId="12" fillId="0" borderId="15" xfId="1" applyBorder="1"/>
    <xf numFmtId="0" fontId="12" fillId="0" borderId="0" xfId="1" applyProtection="1"/>
    <xf numFmtId="0" fontId="17" fillId="5" borderId="0" xfId="1" applyFont="1" applyFill="1" applyBorder="1" applyAlignment="1" applyProtection="1">
      <alignment vertical="center" wrapText="1"/>
    </xf>
    <xf numFmtId="0" fontId="17" fillId="0" borderId="18" xfId="1" applyFont="1" applyFill="1" applyBorder="1" applyAlignment="1" applyProtection="1">
      <alignment horizontal="left" vertical="center" wrapText="1"/>
      <protection locked="0"/>
    </xf>
    <xf numFmtId="0" fontId="12" fillId="0" borderId="17" xfId="1" applyBorder="1" applyAlignment="1" applyProtection="1">
      <alignment horizontal="center"/>
    </xf>
    <xf numFmtId="0" fontId="13" fillId="0" borderId="16" xfId="1" applyFont="1" applyBorder="1" applyAlignment="1" applyProtection="1">
      <alignment horizontal="justify" vertical="top" wrapText="1"/>
    </xf>
    <xf numFmtId="0" fontId="19" fillId="0" borderId="0" xfId="1" applyFont="1" applyBorder="1" applyAlignment="1" applyProtection="1">
      <alignment horizontal="center" vertical="center" wrapText="1"/>
    </xf>
    <xf numFmtId="0" fontId="17" fillId="0" borderId="0" xfId="1" applyFont="1" applyBorder="1" applyAlignment="1" applyProtection="1">
      <alignment vertical="center" wrapText="1"/>
    </xf>
    <xf numFmtId="0" fontId="17" fillId="0" borderId="0" xfId="1" applyFont="1" applyBorder="1" applyAlignment="1" applyProtection="1">
      <alignment horizontal="right" vertical="center" wrapText="1"/>
    </xf>
    <xf numFmtId="0" fontId="17" fillId="0" borderId="13" xfId="1" applyFont="1" applyFill="1" applyBorder="1" applyAlignment="1" applyProtection="1">
      <alignment horizontal="center" vertical="center" wrapText="1"/>
    </xf>
    <xf numFmtId="0" fontId="17" fillId="0" borderId="0" xfId="1" applyFont="1" applyFill="1" applyBorder="1" applyAlignment="1" applyProtection="1">
      <alignment horizontal="center" vertical="center" wrapText="1"/>
      <protection locked="0"/>
    </xf>
    <xf numFmtId="0" fontId="16" fillId="5" borderId="0" xfId="1" applyFont="1" applyFill="1" applyBorder="1" applyAlignment="1" applyProtection="1">
      <alignment horizontal="left" vertical="center" wrapText="1"/>
    </xf>
    <xf numFmtId="0" fontId="16" fillId="0" borderId="0" xfId="1" applyFont="1" applyFill="1" applyBorder="1" applyAlignment="1" applyProtection="1">
      <alignment horizontal="left" vertical="center" wrapText="1"/>
    </xf>
    <xf numFmtId="0" fontId="12" fillId="0" borderId="0" xfId="1" applyFill="1" applyBorder="1"/>
    <xf numFmtId="0" fontId="20" fillId="0" borderId="0" xfId="1" applyFont="1" applyFill="1" applyBorder="1" applyAlignment="1" applyProtection="1">
      <alignment horizontal="left" vertical="top" wrapText="1"/>
    </xf>
    <xf numFmtId="0" fontId="17" fillId="5" borderId="0" xfId="1" applyFont="1" applyFill="1" applyBorder="1" applyAlignment="1" applyProtection="1">
      <alignment horizontal="center" vertical="center" wrapText="1"/>
    </xf>
    <xf numFmtId="0" fontId="17" fillId="0" borderId="0" xfId="1" applyFont="1" applyFill="1" applyBorder="1" applyAlignment="1" applyProtection="1">
      <alignment horizontal="left" vertical="center" wrapText="1"/>
      <protection locked="0"/>
    </xf>
    <xf numFmtId="0" fontId="12" fillId="0" borderId="0" xfId="1" applyBorder="1" applyAlignment="1" applyProtection="1">
      <alignment horizontal="center"/>
    </xf>
    <xf numFmtId="0" fontId="17" fillId="0" borderId="0" xfId="1" applyFont="1" applyFill="1" applyBorder="1" applyAlignment="1" applyProtection="1">
      <alignment horizontal="center" vertical="center" wrapText="1"/>
    </xf>
    <xf numFmtId="0" fontId="17" fillId="0" borderId="0" xfId="1" applyFont="1" applyBorder="1" applyAlignment="1" applyProtection="1">
      <alignment horizontal="left" vertical="center" wrapText="1"/>
    </xf>
    <xf numFmtId="0" fontId="17" fillId="0" borderId="0" xfId="1" applyFont="1" applyFill="1" applyBorder="1" applyAlignment="1" applyProtection="1">
      <alignment vertical="center" wrapText="1"/>
    </xf>
    <xf numFmtId="0" fontId="13" fillId="0" borderId="0" xfId="1" applyFont="1" applyBorder="1" applyAlignment="1" applyProtection="1">
      <alignment horizontal="justify" vertical="top" wrapText="1"/>
    </xf>
    <xf numFmtId="0" fontId="17" fillId="5" borderId="0" xfId="1" applyFont="1" applyFill="1" applyBorder="1" applyAlignment="1" applyProtection="1">
      <alignment horizontal="left" vertical="center" wrapText="1"/>
    </xf>
    <xf numFmtId="0" fontId="22" fillId="0" borderId="0" xfId="1" applyFont="1" applyFill="1" applyBorder="1" applyAlignment="1" applyProtection="1">
      <alignment horizontal="center" vertical="top" wrapText="1"/>
      <protection locked="0"/>
    </xf>
    <xf numFmtId="0" fontId="17" fillId="5" borderId="16" xfId="1" applyFont="1" applyFill="1" applyBorder="1" applyAlignment="1" applyProtection="1">
      <alignment vertical="center" wrapText="1"/>
    </xf>
    <xf numFmtId="0" fontId="14" fillId="5" borderId="25" xfId="1" applyFont="1" applyFill="1" applyBorder="1" applyAlignment="1" applyProtection="1">
      <alignment horizontal="left"/>
    </xf>
    <xf numFmtId="0" fontId="14" fillId="5" borderId="26" xfId="1" applyFont="1" applyFill="1" applyBorder="1" applyAlignment="1" applyProtection="1">
      <alignment horizontal="left"/>
    </xf>
    <xf numFmtId="0" fontId="17" fillId="0" borderId="26" xfId="1" applyFont="1" applyFill="1" applyBorder="1" applyAlignment="1" applyProtection="1">
      <alignment horizontal="left" vertical="top" wrapText="1"/>
    </xf>
    <xf numFmtId="0" fontId="12" fillId="0" borderId="26" xfId="1" applyBorder="1" applyProtection="1"/>
    <xf numFmtId="0" fontId="12" fillId="0" borderId="26" xfId="1" applyBorder="1"/>
    <xf numFmtId="0" fontId="12" fillId="0" borderId="27" xfId="1" applyBorder="1" applyProtection="1"/>
    <xf numFmtId="0" fontId="22" fillId="0" borderId="0" xfId="1" applyFont="1" applyFill="1" applyBorder="1" applyAlignment="1" applyProtection="1">
      <alignment horizontal="justify" vertical="top" wrapText="1"/>
    </xf>
    <xf numFmtId="0" fontId="22" fillId="0" borderId="0" xfId="1" applyFont="1" applyFill="1" applyBorder="1" applyAlignment="1" applyProtection="1">
      <alignment horizontal="left" vertical="top" wrapText="1"/>
    </xf>
    <xf numFmtId="0" fontId="22" fillId="0" borderId="0" xfId="1" applyFont="1" applyFill="1" applyBorder="1" applyAlignment="1" applyProtection="1">
      <alignment horizontal="center" vertical="top" wrapText="1"/>
    </xf>
    <xf numFmtId="0" fontId="0" fillId="0" borderId="13" xfId="0" applyBorder="1"/>
    <xf numFmtId="0" fontId="0" fillId="0" borderId="13" xfId="0" applyBorder="1" applyAlignment="1">
      <alignment horizontal="center"/>
    </xf>
    <xf numFmtId="0" fontId="7" fillId="4" borderId="1" xfId="0" applyFont="1" applyFill="1" applyBorder="1" applyAlignment="1">
      <alignment vertical="center" wrapText="1"/>
    </xf>
    <xf numFmtId="0" fontId="10" fillId="2" borderId="33" xfId="0" applyFont="1" applyFill="1" applyBorder="1" applyAlignment="1">
      <alignment horizontal="justify" vertical="center" wrapText="1"/>
    </xf>
    <xf numFmtId="14" fontId="10" fillId="2" borderId="33" xfId="0" applyNumberFormat="1" applyFont="1" applyFill="1" applyBorder="1" applyAlignment="1">
      <alignment horizontal="justify" vertical="center" wrapText="1"/>
    </xf>
    <xf numFmtId="0" fontId="0" fillId="0" borderId="0" xfId="0"/>
    <xf numFmtId="0" fontId="3" fillId="2" borderId="1" xfId="0" applyFont="1" applyFill="1" applyBorder="1" applyAlignment="1">
      <alignment horizontal="center" vertical="center"/>
    </xf>
    <xf numFmtId="0" fontId="8" fillId="2" borderId="1" xfId="0" applyFont="1" applyFill="1" applyBorder="1" applyAlignment="1">
      <alignment horizontal="center" vertical="center"/>
    </xf>
    <xf numFmtId="0" fontId="0" fillId="0" borderId="36" xfId="0" applyBorder="1"/>
    <xf numFmtId="0" fontId="18" fillId="0" borderId="0" xfId="1" applyFont="1" applyBorder="1" applyAlignment="1" applyProtection="1">
      <alignment horizontal="center" vertical="center" wrapText="1"/>
    </xf>
    <xf numFmtId="0" fontId="14" fillId="5" borderId="0" xfId="1" applyFont="1" applyFill="1" applyBorder="1" applyAlignment="1" applyProtection="1">
      <alignment horizontal="left" vertical="center" wrapText="1"/>
    </xf>
    <xf numFmtId="0" fontId="12" fillId="0" borderId="0" xfId="1" applyBorder="1" applyProtection="1"/>
    <xf numFmtId="0" fontId="12" fillId="0" borderId="0" xfId="1" applyBorder="1" applyAlignment="1">
      <alignment vertical="center" wrapText="1"/>
    </xf>
    <xf numFmtId="0" fontId="12" fillId="0" borderId="13" xfId="1" applyBorder="1" applyAlignment="1">
      <alignment vertical="center" wrapText="1"/>
    </xf>
    <xf numFmtId="0" fontId="0" fillId="0" borderId="13" xfId="0" applyBorder="1" applyAlignment="1">
      <alignment vertical="center"/>
    </xf>
    <xf numFmtId="0" fontId="0" fillId="0" borderId="13" xfId="0" applyBorder="1" applyAlignment="1">
      <alignment horizontal="center" vertical="center"/>
    </xf>
    <xf numFmtId="0" fontId="0" fillId="0" borderId="13" xfId="0" applyBorder="1" applyAlignment="1">
      <alignment horizontal="center" vertical="center" wrapText="1"/>
    </xf>
    <xf numFmtId="0" fontId="1" fillId="0" borderId="13" xfId="0" applyFont="1" applyBorder="1" applyAlignment="1">
      <alignment horizontal="center" vertical="center" wrapText="1"/>
    </xf>
    <xf numFmtId="0" fontId="12" fillId="0" borderId="1" xfId="1" applyBorder="1"/>
    <xf numFmtId="0" fontId="15" fillId="7" borderId="1" xfId="1" applyFont="1" applyFill="1" applyBorder="1" applyAlignment="1" applyProtection="1">
      <alignment horizontal="center" vertical="center" wrapText="1"/>
    </xf>
    <xf numFmtId="0" fontId="12" fillId="5" borderId="1" xfId="1" applyFont="1" applyFill="1" applyBorder="1" applyAlignment="1" applyProtection="1">
      <alignment horizontal="center" vertical="center" wrapText="1"/>
      <protection locked="0"/>
    </xf>
    <xf numFmtId="0" fontId="12" fillId="0" borderId="1" xfId="1" applyFont="1" applyFill="1" applyBorder="1" applyAlignment="1" applyProtection="1">
      <alignment horizontal="center" vertical="center" wrapText="1"/>
      <protection locked="0"/>
    </xf>
    <xf numFmtId="0" fontId="20" fillId="0" borderId="0" xfId="1" applyFont="1" applyBorder="1" applyAlignment="1" applyProtection="1">
      <alignment horizontal="justify" vertical="top" wrapText="1"/>
    </xf>
    <xf numFmtId="0" fontId="12" fillId="0" borderId="0" xfId="1" applyFont="1" applyBorder="1" applyProtection="1"/>
    <xf numFmtId="0" fontId="12" fillId="0" borderId="37" xfId="1" applyBorder="1" applyProtection="1"/>
    <xf numFmtId="0" fontId="16" fillId="0" borderId="37" xfId="1" applyFont="1" applyBorder="1" applyAlignment="1" applyProtection="1">
      <alignment horizontal="center" vertical="top" wrapText="1"/>
    </xf>
    <xf numFmtId="0" fontId="16" fillId="0" borderId="37" xfId="1" applyFont="1" applyBorder="1" applyAlignment="1" applyProtection="1">
      <alignment horizontal="left" vertical="top" wrapText="1"/>
    </xf>
    <xf numFmtId="0" fontId="12" fillId="0" borderId="37" xfId="1" applyBorder="1"/>
    <xf numFmtId="0" fontId="16" fillId="0" borderId="37" xfId="1" applyFont="1" applyBorder="1" applyAlignment="1" applyProtection="1">
      <alignment horizontal="justify" vertical="top" wrapText="1"/>
    </xf>
    <xf numFmtId="0" fontId="0" fillId="8" borderId="0" xfId="0" applyFill="1"/>
    <xf numFmtId="0" fontId="0" fillId="0" borderId="0" xfId="0" applyFill="1"/>
    <xf numFmtId="0" fontId="5" fillId="0" borderId="1" xfId="0" applyFont="1" applyFill="1" applyBorder="1" applyAlignment="1">
      <alignment horizontal="center" vertical="center" wrapText="1"/>
    </xf>
    <xf numFmtId="0" fontId="11" fillId="0" borderId="0" xfId="0" applyFont="1" applyFill="1"/>
    <xf numFmtId="0" fontId="0" fillId="0" borderId="0" xfId="0"/>
    <xf numFmtId="0" fontId="2" fillId="0" borderId="1" xfId="0" applyFont="1" applyFill="1" applyBorder="1" applyAlignment="1">
      <alignment horizontal="center" vertical="center" wrapText="1"/>
    </xf>
    <xf numFmtId="0" fontId="15" fillId="7" borderId="1" xfId="1" applyFont="1" applyFill="1" applyBorder="1" applyAlignment="1" applyProtection="1">
      <alignment horizontal="center" vertical="center" wrapText="1"/>
    </xf>
    <xf numFmtId="0" fontId="12" fillId="5" borderId="1" xfId="1" applyFont="1" applyFill="1" applyBorder="1" applyAlignment="1" applyProtection="1">
      <alignment horizontal="center" vertical="center" wrapText="1"/>
      <protection locked="0"/>
    </xf>
    <xf numFmtId="0" fontId="14" fillId="5" borderId="16" xfId="1" applyFont="1" applyFill="1" applyBorder="1" applyAlignment="1" applyProtection="1">
      <alignment horizontal="left" vertical="center" wrapText="1"/>
    </xf>
    <xf numFmtId="0" fontId="14" fillId="5" borderId="0" xfId="1" applyFont="1" applyFill="1" applyBorder="1" applyAlignment="1" applyProtection="1">
      <alignment horizontal="left" vertical="center" wrapText="1"/>
    </xf>
    <xf numFmtId="0" fontId="30" fillId="5" borderId="17" xfId="5" applyFont="1" applyFill="1" applyBorder="1" applyAlignment="1" applyProtection="1">
      <alignment vertical="center" wrapText="1"/>
      <protection locked="0"/>
    </xf>
    <xf numFmtId="0" fontId="30" fillId="5" borderId="13" xfId="5" applyFont="1" applyFill="1" applyBorder="1" applyAlignment="1" applyProtection="1">
      <alignment vertical="center"/>
      <protection locked="0"/>
    </xf>
    <xf numFmtId="0" fontId="30" fillId="5" borderId="18" xfId="5" applyFont="1" applyFill="1" applyBorder="1" applyAlignment="1" applyProtection="1">
      <alignment vertical="center" wrapText="1"/>
      <protection locked="0"/>
    </xf>
    <xf numFmtId="0" fontId="31" fillId="0" borderId="13" xfId="0" applyFont="1" applyBorder="1" applyAlignment="1">
      <alignment horizontal="left" vertical="center" wrapText="1"/>
    </xf>
    <xf numFmtId="0" fontId="30" fillId="5" borderId="13" xfId="5" applyFont="1" applyFill="1" applyBorder="1" applyAlignment="1" applyProtection="1">
      <alignment vertical="center" wrapText="1"/>
      <protection locked="0"/>
    </xf>
    <xf numFmtId="0" fontId="30" fillId="0" borderId="13" xfId="5" applyFont="1" applyBorder="1" applyAlignment="1"/>
    <xf numFmtId="14" fontId="30" fillId="0" borderId="13" xfId="5" applyNumberFormat="1" applyFont="1" applyFill="1" applyBorder="1" applyAlignment="1" applyProtection="1">
      <alignment horizontal="center" vertical="center"/>
      <protection locked="0"/>
    </xf>
    <xf numFmtId="0" fontId="32" fillId="0" borderId="0" xfId="0" applyFont="1" applyAlignment="1">
      <alignment horizontal="justify" vertical="center"/>
    </xf>
    <xf numFmtId="0" fontId="30" fillId="5" borderId="14" xfId="5" applyFont="1" applyFill="1" applyBorder="1" applyAlignment="1" applyProtection="1">
      <alignment horizontal="center" vertical="center"/>
      <protection locked="0"/>
    </xf>
    <xf numFmtId="0" fontId="30" fillId="0" borderId="13" xfId="5" applyFont="1" applyBorder="1" applyAlignment="1">
      <alignment horizontal="left" vertical="center" wrapText="1"/>
    </xf>
    <xf numFmtId="0" fontId="30" fillId="5" borderId="13" xfId="5" applyFont="1" applyFill="1" applyBorder="1" applyAlignment="1" applyProtection="1">
      <alignment horizontal="left" vertical="center" wrapText="1"/>
      <protection locked="0"/>
    </xf>
    <xf numFmtId="0" fontId="7" fillId="4" borderId="1" xfId="0" applyFont="1" applyFill="1" applyBorder="1" applyAlignment="1">
      <alignment horizontal="center" vertical="center" wrapText="1"/>
    </xf>
    <xf numFmtId="0" fontId="8" fillId="2" borderId="1" xfId="0" applyFont="1" applyFill="1" applyBorder="1" applyAlignment="1">
      <alignment horizontal="center" vertical="center"/>
    </xf>
    <xf numFmtId="0" fontId="33" fillId="0" borderId="13" xfId="5" applyFont="1" applyBorder="1" applyAlignment="1">
      <alignment horizontal="justify" vertical="top" wrapText="1"/>
    </xf>
    <xf numFmtId="0" fontId="33" fillId="5" borderId="13" xfId="5" applyFont="1" applyFill="1" applyBorder="1" applyAlignment="1" applyProtection="1">
      <alignment horizontal="justify" vertical="top" wrapText="1"/>
      <protection locked="0"/>
    </xf>
    <xf numFmtId="0" fontId="0" fillId="0" borderId="39" xfId="0" applyBorder="1" applyAlignment="1">
      <alignment horizontal="center"/>
    </xf>
    <xf numFmtId="0" fontId="8" fillId="2" borderId="42" xfId="0" applyFont="1" applyFill="1" applyBorder="1" applyAlignment="1">
      <alignment horizontal="center" vertical="center"/>
    </xf>
    <xf numFmtId="0" fontId="8" fillId="2" borderId="43" xfId="0" applyFont="1" applyFill="1" applyBorder="1" applyAlignment="1">
      <alignment horizontal="center" vertical="center" wrapText="1"/>
    </xf>
    <xf numFmtId="0" fontId="7" fillId="4" borderId="4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0" fillId="0" borderId="19" xfId="0" applyBorder="1"/>
    <xf numFmtId="0" fontId="0" fillId="0" borderId="51" xfId="0" applyBorder="1" applyAlignment="1">
      <alignment horizontal="center"/>
    </xf>
    <xf numFmtId="0" fontId="0" fillId="0" borderId="0" xfId="0"/>
    <xf numFmtId="0" fontId="7" fillId="4" borderId="5" xfId="0" applyFont="1" applyFill="1" applyBorder="1" applyAlignment="1">
      <alignment horizontal="center" vertical="center" wrapText="1"/>
    </xf>
    <xf numFmtId="0" fontId="3" fillId="9" borderId="6" xfId="0" applyFont="1" applyFill="1" applyBorder="1" applyAlignment="1">
      <alignment horizontal="center" vertical="center" wrapText="1"/>
    </xf>
    <xf numFmtId="0" fontId="8" fillId="2" borderId="1" xfId="0" applyFont="1" applyFill="1" applyBorder="1" applyAlignment="1">
      <alignment horizontal="center" vertical="center"/>
    </xf>
    <xf numFmtId="0" fontId="5" fillId="2" borderId="38"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31" fillId="2" borderId="13" xfId="0" applyFont="1" applyFill="1" applyBorder="1" applyAlignment="1">
      <alignment horizontal="justify" vertical="top" wrapText="1"/>
    </xf>
    <xf numFmtId="0" fontId="33" fillId="2" borderId="13" xfId="5" applyFont="1" applyFill="1" applyBorder="1" applyAlignment="1" applyProtection="1">
      <alignment horizontal="justify" vertical="top" wrapText="1"/>
      <protection locked="0"/>
    </xf>
    <xf numFmtId="0" fontId="34" fillId="2" borderId="21" xfId="0" applyFont="1" applyFill="1" applyBorder="1" applyAlignment="1">
      <alignment horizontal="center" vertical="center" wrapText="1"/>
    </xf>
    <xf numFmtId="14" fontId="34" fillId="2" borderId="21" xfId="0" applyNumberFormat="1" applyFont="1" applyFill="1" applyBorder="1" applyAlignment="1">
      <alignment horizontal="center" vertical="center"/>
    </xf>
    <xf numFmtId="0" fontId="34" fillId="2" borderId="21" xfId="0" applyFont="1" applyFill="1" applyBorder="1" applyAlignment="1">
      <alignment horizontal="center" vertical="center"/>
    </xf>
    <xf numFmtId="0" fontId="34" fillId="2" borderId="21" xfId="0" applyFont="1" applyFill="1" applyBorder="1" applyAlignment="1">
      <alignment horizontal="center" vertical="center" wrapText="1"/>
    </xf>
    <xf numFmtId="0" fontId="0" fillId="0" borderId="0" xfId="0"/>
    <xf numFmtId="0" fontId="34" fillId="2" borderId="14" xfId="0" applyFont="1" applyFill="1" applyBorder="1" applyAlignment="1">
      <alignment vertical="center" wrapText="1"/>
    </xf>
    <xf numFmtId="0" fontId="3" fillId="2" borderId="5" xfId="0" applyFont="1" applyFill="1" applyBorder="1" applyAlignment="1">
      <alignment horizontal="center" vertical="center"/>
    </xf>
    <xf numFmtId="0" fontId="36" fillId="2" borderId="1" xfId="0" applyFont="1" applyFill="1" applyBorder="1" applyAlignment="1">
      <alignment horizontal="center" vertical="center" wrapText="1"/>
    </xf>
    <xf numFmtId="14" fontId="36" fillId="2" borderId="43" xfId="0" applyNumberFormat="1" applyFont="1" applyFill="1" applyBorder="1" applyAlignment="1">
      <alignment horizontal="center" vertical="center" wrapText="1"/>
    </xf>
    <xf numFmtId="0" fontId="35" fillId="2" borderId="1" xfId="0" applyFont="1" applyFill="1" applyBorder="1" applyAlignment="1">
      <alignment horizontal="center" vertical="center" wrapText="1"/>
    </xf>
    <xf numFmtId="14" fontId="35" fillId="2" borderId="43" xfId="0" applyNumberFormat="1" applyFont="1" applyFill="1" applyBorder="1" applyAlignment="1">
      <alignment horizontal="center" vertical="center" wrapText="1"/>
    </xf>
    <xf numFmtId="0" fontId="35" fillId="0" borderId="1" xfId="0" applyFont="1" applyFill="1" applyBorder="1" applyAlignment="1">
      <alignment horizontal="center" vertical="center" wrapText="1"/>
    </xf>
    <xf numFmtId="14" fontId="35" fillId="0" borderId="1" xfId="0" applyNumberFormat="1" applyFont="1" applyFill="1" applyBorder="1" applyAlignment="1">
      <alignment horizontal="center" vertical="center" wrapText="1"/>
    </xf>
    <xf numFmtId="14" fontId="35" fillId="2" borderId="1" xfId="0" applyNumberFormat="1" applyFont="1" applyFill="1" applyBorder="1" applyAlignment="1">
      <alignment horizontal="center" vertical="center" wrapText="1"/>
    </xf>
    <xf numFmtId="0" fontId="37" fillId="2" borderId="1"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38" fillId="2" borderId="0" xfId="0" applyFont="1" applyFill="1" applyAlignment="1">
      <alignment horizontal="center" vertical="center" wrapText="1"/>
    </xf>
    <xf numFmtId="14" fontId="35" fillId="0" borderId="1" xfId="0" applyNumberFormat="1" applyFont="1" applyFill="1" applyBorder="1" applyAlignment="1">
      <alignment horizontal="center" vertical="center"/>
    </xf>
    <xf numFmtId="0" fontId="35" fillId="2" borderId="1" xfId="0" applyFont="1" applyFill="1" applyBorder="1" applyAlignment="1">
      <alignment horizontal="center" vertical="center"/>
    </xf>
    <xf numFmtId="0" fontId="35" fillId="0" borderId="13" xfId="0" applyFont="1" applyFill="1" applyBorder="1" applyAlignment="1">
      <alignment horizontal="center" vertical="center" wrapText="1"/>
    </xf>
    <xf numFmtId="0" fontId="35" fillId="0" borderId="13" xfId="0" applyFont="1" applyFill="1" applyBorder="1" applyAlignment="1">
      <alignment horizontal="center" wrapText="1"/>
    </xf>
    <xf numFmtId="0" fontId="35" fillId="2" borderId="33" xfId="0" applyFont="1" applyFill="1" applyBorder="1" applyAlignment="1">
      <alignment horizontal="center" vertical="center" wrapText="1"/>
    </xf>
    <xf numFmtId="14" fontId="35" fillId="2" borderId="33" xfId="0" applyNumberFormat="1" applyFont="1" applyFill="1" applyBorder="1" applyAlignment="1">
      <alignment horizontal="center" vertical="center" wrapText="1"/>
    </xf>
    <xf numFmtId="0" fontId="0" fillId="0" borderId="52" xfId="0" applyBorder="1" applyAlignment="1"/>
    <xf numFmtId="0" fontId="3" fillId="0" borderId="13" xfId="0" applyFont="1" applyBorder="1" applyAlignment="1">
      <alignment horizontal="center" vertical="center" wrapText="1"/>
    </xf>
    <xf numFmtId="0" fontId="0" fillId="0" borderId="21" xfId="0" applyBorder="1" applyAlignment="1">
      <alignment horizontal="center"/>
    </xf>
    <xf numFmtId="0" fontId="0" fillId="0" borderId="20" xfId="0" applyBorder="1" applyAlignment="1">
      <alignment horizontal="center"/>
    </xf>
    <xf numFmtId="0" fontId="0" fillId="0" borderId="14" xfId="0" applyBorder="1" applyAlignment="1">
      <alignment horizontal="center"/>
    </xf>
    <xf numFmtId="0" fontId="0" fillId="0" borderId="32" xfId="0" applyBorder="1" applyAlignment="1">
      <alignment horizontal="center"/>
    </xf>
    <xf numFmtId="0" fontId="3" fillId="3" borderId="2" xfId="0" applyFont="1" applyFill="1" applyBorder="1" applyAlignment="1">
      <alignment horizontal="center" vertical="center"/>
    </xf>
    <xf numFmtId="0" fontId="7" fillId="0" borderId="3" xfId="0" applyFont="1" applyBorder="1" applyAlignment="1">
      <alignment vertical="center"/>
    </xf>
    <xf numFmtId="0" fontId="7" fillId="0" borderId="4" xfId="0" applyFont="1" applyBorder="1" applyAlignment="1">
      <alignment vertical="center"/>
    </xf>
    <xf numFmtId="0" fontId="5" fillId="2" borderId="1" xfId="0" applyFont="1" applyFill="1" applyBorder="1" applyAlignment="1">
      <alignment horizontal="center" vertical="center"/>
    </xf>
    <xf numFmtId="0" fontId="0" fillId="0" borderId="9" xfId="0" applyBorder="1"/>
    <xf numFmtId="0" fontId="0" fillId="0" borderId="0" xfId="0"/>
    <xf numFmtId="0" fontId="7" fillId="4" borderId="5" xfId="0" applyFont="1" applyFill="1" applyBorder="1" applyAlignment="1">
      <alignment vertical="center" wrapText="1"/>
    </xf>
    <xf numFmtId="0" fontId="7" fillId="4" borderId="6" xfId="0" applyFont="1" applyFill="1" applyBorder="1" applyAlignment="1"/>
    <xf numFmtId="0" fontId="7" fillId="4" borderId="5" xfId="0" applyFont="1" applyFill="1" applyBorder="1" applyAlignment="1">
      <alignment horizontal="center" vertical="center" wrapText="1"/>
    </xf>
    <xf numFmtId="0" fontId="7" fillId="4" borderId="38" xfId="0" applyFont="1" applyFill="1" applyBorder="1" applyAlignment="1">
      <alignment horizontal="center" vertical="center" wrapText="1"/>
    </xf>
    <xf numFmtId="14" fontId="34" fillId="2" borderId="21" xfId="0" applyNumberFormat="1" applyFont="1" applyFill="1" applyBorder="1" applyAlignment="1">
      <alignment horizontal="center" vertical="center"/>
    </xf>
    <xf numFmtId="14" fontId="34" fillId="2" borderId="14" xfId="0" applyNumberFormat="1" applyFont="1" applyFill="1" applyBorder="1" applyAlignment="1">
      <alignment horizontal="center" vertical="center"/>
    </xf>
    <xf numFmtId="0" fontId="34" fillId="2" borderId="21" xfId="0" applyFont="1" applyFill="1" applyBorder="1" applyAlignment="1">
      <alignment horizontal="center" vertical="center" wrapText="1"/>
    </xf>
    <xf numFmtId="0" fontId="34" fillId="2" borderId="14" xfId="0" applyFont="1" applyFill="1" applyBorder="1" applyAlignment="1">
      <alignment horizontal="center" vertical="center" wrapText="1"/>
    </xf>
    <xf numFmtId="0" fontId="34" fillId="2" borderId="21" xfId="0" applyFont="1" applyFill="1" applyBorder="1" applyAlignment="1">
      <alignment horizontal="center" vertical="center"/>
    </xf>
    <xf numFmtId="0" fontId="34" fillId="2" borderId="14" xfId="0" applyFont="1" applyFill="1" applyBorder="1" applyAlignment="1">
      <alignment horizontal="center" vertical="center"/>
    </xf>
    <xf numFmtId="0" fontId="17" fillId="5" borderId="0" xfId="1" applyFont="1" applyFill="1" applyBorder="1" applyAlignment="1" applyProtection="1">
      <alignment horizontal="right" vertical="center" wrapText="1"/>
    </xf>
    <xf numFmtId="0" fontId="17" fillId="5" borderId="23" xfId="1" applyFont="1" applyFill="1" applyBorder="1" applyAlignment="1" applyProtection="1">
      <alignment horizontal="right" vertical="center" wrapText="1"/>
    </xf>
    <xf numFmtId="164" fontId="23" fillId="5" borderId="17" xfId="1" applyNumberFormat="1" applyFont="1" applyFill="1" applyBorder="1" applyAlignment="1" applyProtection="1">
      <alignment horizontal="center" vertical="center" wrapText="1"/>
      <protection locked="0"/>
    </xf>
    <xf numFmtId="164" fontId="23" fillId="5" borderId="24" xfId="1" applyNumberFormat="1" applyFont="1" applyFill="1" applyBorder="1" applyAlignment="1" applyProtection="1">
      <alignment horizontal="center" vertical="center" wrapText="1"/>
      <protection locked="0"/>
    </xf>
    <xf numFmtId="0" fontId="0" fillId="0" borderId="13" xfId="0" applyBorder="1" applyAlignment="1">
      <alignment horizontal="center" vertical="center" wrapText="1"/>
    </xf>
    <xf numFmtId="0" fontId="21" fillId="6" borderId="1" xfId="1" applyFont="1" applyFill="1" applyBorder="1" applyAlignment="1" applyProtection="1">
      <alignment horizontal="center" vertical="center" wrapText="1"/>
    </xf>
    <xf numFmtId="0" fontId="21" fillId="6" borderId="1" xfId="1" applyFont="1" applyFill="1" applyBorder="1" applyAlignment="1" applyProtection="1">
      <alignment horizontal="center" vertical="top" wrapText="1"/>
    </xf>
    <xf numFmtId="0" fontId="3" fillId="0" borderId="34"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31" xfId="0" applyFont="1" applyBorder="1" applyAlignment="1">
      <alignment horizontal="center" vertical="center" wrapText="1"/>
    </xf>
    <xf numFmtId="0" fontId="0" fillId="0" borderId="28" xfId="0" applyBorder="1" applyAlignment="1">
      <alignment horizontal="center"/>
    </xf>
    <xf numFmtId="0" fontId="0" fillId="0" borderId="29" xfId="0" applyBorder="1" applyAlignment="1">
      <alignment horizontal="center"/>
    </xf>
    <xf numFmtId="0" fontId="0" fillId="0" borderId="35" xfId="0" applyBorder="1" applyAlignment="1">
      <alignment horizontal="center"/>
    </xf>
    <xf numFmtId="0" fontId="0" fillId="0" borderId="23" xfId="0"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18" fillId="0" borderId="0" xfId="1" applyFont="1" applyBorder="1" applyAlignment="1" applyProtection="1">
      <alignment horizontal="center" vertical="center" wrapText="1"/>
    </xf>
    <xf numFmtId="0" fontId="17" fillId="5" borderId="17" xfId="1" applyFont="1" applyFill="1" applyBorder="1" applyAlignment="1" applyProtection="1">
      <alignment horizontal="center" vertical="center" wrapText="1"/>
    </xf>
    <xf numFmtId="0" fontId="17" fillId="5" borderId="12" xfId="1" applyFont="1" applyFill="1" applyBorder="1" applyAlignment="1" applyProtection="1">
      <alignment horizontal="center" vertical="center" wrapText="1"/>
    </xf>
    <xf numFmtId="0" fontId="17" fillId="5" borderId="18" xfId="1" applyFont="1" applyFill="1" applyBorder="1" applyAlignment="1" applyProtection="1">
      <alignment horizontal="center" vertical="center" wrapText="1"/>
    </xf>
    <xf numFmtId="0" fontId="17" fillId="0" borderId="17" xfId="1" applyFont="1" applyBorder="1" applyAlignment="1" applyProtection="1">
      <alignment horizontal="center" vertical="center" wrapText="1"/>
    </xf>
    <xf numFmtId="0" fontId="17" fillId="0" borderId="12" xfId="1" applyFont="1" applyBorder="1" applyAlignment="1" applyProtection="1">
      <alignment horizontal="center" vertical="center" wrapText="1"/>
    </xf>
    <xf numFmtId="0" fontId="17" fillId="0" borderId="18" xfId="1" applyFont="1" applyBorder="1" applyAlignment="1" applyProtection="1">
      <alignment horizontal="center" vertical="center" wrapText="1"/>
    </xf>
    <xf numFmtId="0" fontId="17" fillId="0" borderId="17" xfId="1" applyFont="1" applyFill="1" applyBorder="1" applyAlignment="1" applyProtection="1">
      <alignment horizontal="center" vertical="center" wrapText="1"/>
    </xf>
    <xf numFmtId="0" fontId="17" fillId="0" borderId="12" xfId="1" applyFont="1" applyFill="1" applyBorder="1" applyAlignment="1" applyProtection="1">
      <alignment horizontal="center" vertical="center" wrapText="1"/>
    </xf>
    <xf numFmtId="0" fontId="17" fillId="0" borderId="18" xfId="1" applyFont="1" applyFill="1" applyBorder="1" applyAlignment="1" applyProtection="1">
      <alignment horizontal="center" vertical="center" wrapText="1"/>
    </xf>
    <xf numFmtId="0" fontId="27" fillId="5" borderId="17" xfId="2" applyFill="1" applyBorder="1" applyAlignment="1" applyProtection="1">
      <alignment horizontal="center" vertical="center" wrapText="1"/>
    </xf>
    <xf numFmtId="0" fontId="3" fillId="9" borderId="5" xfId="0" applyFont="1" applyFill="1" applyBorder="1" applyAlignment="1">
      <alignment horizontal="center" vertical="center" wrapText="1"/>
    </xf>
    <xf numFmtId="0" fontId="3" fillId="9" borderId="6" xfId="0" applyFont="1" applyFill="1" applyBorder="1" applyAlignment="1">
      <alignment horizontal="center" vertical="center" wrapText="1"/>
    </xf>
    <xf numFmtId="0" fontId="3" fillId="9" borderId="3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1" fillId="0" borderId="9" xfId="0" applyFont="1" applyBorder="1" applyAlignment="1"/>
    <xf numFmtId="0" fontId="1" fillId="0" borderId="0" xfId="0" applyFont="1" applyBorder="1" applyAlignment="1"/>
    <xf numFmtId="0" fontId="5" fillId="3" borderId="1" xfId="0" applyFont="1" applyFill="1" applyBorder="1" applyAlignment="1">
      <alignment horizontal="center" vertical="center"/>
    </xf>
    <xf numFmtId="0" fontId="9" fillId="0" borderId="1" xfId="0" applyFont="1" applyBorder="1" applyAlignment="1">
      <alignment vertical="center"/>
    </xf>
    <xf numFmtId="0" fontId="7" fillId="4" borderId="46" xfId="0" applyFont="1" applyFill="1" applyBorder="1" applyAlignment="1">
      <alignment horizontal="left" vertical="center" wrapText="1"/>
    </xf>
    <xf numFmtId="0" fontId="7" fillId="4" borderId="47" xfId="0" applyFont="1" applyFill="1" applyBorder="1" applyAlignment="1">
      <alignment horizontal="left" vertical="center" wrapText="1"/>
    </xf>
    <xf numFmtId="0" fontId="0" fillId="0" borderId="50"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3" fillId="0" borderId="19" xfId="0" applyFont="1" applyBorder="1" applyAlignment="1">
      <alignment horizontal="center" vertical="center" wrapText="1"/>
    </xf>
    <xf numFmtId="0" fontId="0" fillId="0" borderId="48" xfId="0" applyBorder="1" applyAlignment="1">
      <alignment horizontal="center"/>
    </xf>
    <xf numFmtId="0" fontId="0" fillId="0" borderId="15" xfId="0" applyBorder="1" applyAlignment="1">
      <alignment horizontal="center"/>
    </xf>
    <xf numFmtId="0" fontId="0" fillId="0" borderId="49" xfId="0" applyBorder="1" applyAlignment="1">
      <alignment horizontal="center"/>
    </xf>
    <xf numFmtId="0" fontId="0" fillId="2" borderId="16" xfId="0" applyFill="1" applyBorder="1" applyAlignment="1"/>
    <xf numFmtId="0" fontId="0" fillId="2" borderId="0" xfId="0" applyFill="1" applyBorder="1" applyAlignment="1"/>
    <xf numFmtId="0" fontId="0" fillId="2" borderId="22" xfId="0" applyFill="1" applyBorder="1" applyAlignment="1"/>
    <xf numFmtId="0" fontId="5" fillId="3" borderId="42" xfId="0" applyFont="1" applyFill="1" applyBorder="1" applyAlignment="1">
      <alignment horizontal="center" vertical="center"/>
    </xf>
    <xf numFmtId="0" fontId="9" fillId="0" borderId="43" xfId="0" applyFont="1" applyBorder="1" applyAlignment="1">
      <alignment vertical="center"/>
    </xf>
    <xf numFmtId="0" fontId="8" fillId="2" borderId="1" xfId="0" applyFont="1" applyFill="1" applyBorder="1" applyAlignment="1">
      <alignment horizontal="center" vertical="center"/>
    </xf>
    <xf numFmtId="0" fontId="7" fillId="4" borderId="44" xfId="0" applyFont="1" applyFill="1" applyBorder="1" applyAlignment="1">
      <alignment horizontal="left" vertical="center" wrapText="1"/>
    </xf>
    <xf numFmtId="0" fontId="7" fillId="4" borderId="53" xfId="0" applyFont="1" applyFill="1" applyBorder="1" applyAlignment="1">
      <alignment horizontal="left" vertical="center" wrapText="1"/>
    </xf>
    <xf numFmtId="0" fontId="7" fillId="4" borderId="45" xfId="0" applyFont="1" applyFill="1" applyBorder="1" applyAlignment="1">
      <alignment horizontal="left" vertical="center" wrapText="1"/>
    </xf>
    <xf numFmtId="0" fontId="7" fillId="4" borderId="1" xfId="0" applyFont="1" applyFill="1" applyBorder="1" applyAlignment="1">
      <alignment vertical="center" wrapText="1"/>
    </xf>
    <xf numFmtId="0" fontId="7" fillId="0" borderId="1" xfId="0" applyFont="1" applyBorder="1" applyAlignment="1">
      <alignment vertical="center"/>
    </xf>
    <xf numFmtId="0" fontId="3" fillId="0" borderId="28"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30" xfId="0" applyFont="1" applyBorder="1" applyAlignment="1">
      <alignment horizontal="center" vertical="center" wrapText="1"/>
    </xf>
    <xf numFmtId="0" fontId="7" fillId="4" borderId="5" xfId="0" applyFont="1" applyFill="1" applyBorder="1" applyAlignment="1">
      <alignment horizontal="left" vertical="center" wrapText="1"/>
    </xf>
    <xf numFmtId="0" fontId="7" fillId="4" borderId="6" xfId="0" applyFont="1" applyFill="1" applyBorder="1" applyAlignment="1">
      <alignment horizontal="left" vertical="center" wrapText="1"/>
    </xf>
    <xf numFmtId="0" fontId="7" fillId="4" borderId="6" xfId="0" applyFont="1" applyFill="1" applyBorder="1" applyAlignment="1">
      <alignment horizontal="center" vertical="center" wrapText="1"/>
    </xf>
    <xf numFmtId="0" fontId="7" fillId="4" borderId="54" xfId="0" applyFont="1" applyFill="1" applyBorder="1" applyAlignment="1">
      <alignment horizontal="center" vertical="center" wrapText="1"/>
    </xf>
    <xf numFmtId="0" fontId="7" fillId="4" borderId="37" xfId="0" applyFont="1" applyFill="1" applyBorder="1" applyAlignment="1">
      <alignment horizontal="center" vertical="center" wrapText="1"/>
    </xf>
    <xf numFmtId="0" fontId="7" fillId="4" borderId="46" xfId="0" applyFont="1" applyFill="1" applyBorder="1" applyAlignment="1">
      <alignment horizontal="center" vertical="center" wrapText="1"/>
    </xf>
    <xf numFmtId="0" fontId="7" fillId="4" borderId="47" xfId="0" applyFont="1" applyFill="1" applyBorder="1" applyAlignment="1">
      <alignment horizontal="center" vertical="center" wrapText="1"/>
    </xf>
    <xf numFmtId="0" fontId="7" fillId="4" borderId="55" xfId="0" applyFont="1" applyFill="1" applyBorder="1" applyAlignment="1">
      <alignment horizontal="center" vertical="center" wrapText="1"/>
    </xf>
    <xf numFmtId="0" fontId="5" fillId="3" borderId="2" xfId="0" applyFont="1" applyFill="1" applyBorder="1" applyAlignment="1">
      <alignment horizontal="center" vertical="center"/>
    </xf>
    <xf numFmtId="0" fontId="9" fillId="0" borderId="3" xfId="0" applyFont="1" applyBorder="1" applyAlignment="1">
      <alignment vertical="center"/>
    </xf>
    <xf numFmtId="0" fontId="9" fillId="0" borderId="4" xfId="0" applyFont="1" applyBorder="1" applyAlignment="1">
      <alignment vertical="center"/>
    </xf>
  </cellXfs>
  <cellStyles count="6">
    <cellStyle name="Hipervínculo" xfId="2" builtinId="8"/>
    <cellStyle name="Millares 2" xfId="3"/>
    <cellStyle name="Normal" xfId="0" builtinId="0"/>
    <cellStyle name="Normal 2" xfId="1"/>
    <cellStyle name="Normal 3" xfId="4"/>
    <cellStyle name="Normal 4 2" xfId="5"/>
  </cellStyles>
  <dxfs count="0"/>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398318</xdr:colOff>
      <xdr:row>1</xdr:row>
      <xdr:rowOff>40147</xdr:rowOff>
    </xdr:from>
    <xdr:to>
      <xdr:col>0</xdr:col>
      <xdr:colOff>1904999</xdr:colOff>
      <xdr:row>5</xdr:row>
      <xdr:rowOff>160506</xdr:rowOff>
    </xdr:to>
    <xdr:pic>
      <xdr:nvPicPr>
        <xdr:cNvPr id="37892" name="Picture 4"/>
        <xdr:cNvPicPr>
          <a:picLocks noChangeAspect="1" noChangeArrowheads="1"/>
        </xdr:cNvPicPr>
      </xdr:nvPicPr>
      <xdr:blipFill>
        <a:blip xmlns:r="http://schemas.openxmlformats.org/officeDocument/2006/relationships" r:embed="rId1" cstate="print"/>
        <a:srcRect l="18961" t="764" r="67060"/>
        <a:stretch>
          <a:fillRect/>
        </a:stretch>
      </xdr:blipFill>
      <xdr:spPr bwMode="auto">
        <a:xfrm>
          <a:off x="398318" y="230647"/>
          <a:ext cx="1506681" cy="1124814"/>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398318</xdr:colOff>
      <xdr:row>4</xdr:row>
      <xdr:rowOff>40147</xdr:rowOff>
    </xdr:from>
    <xdr:to>
      <xdr:col>1</xdr:col>
      <xdr:colOff>400049</xdr:colOff>
      <xdr:row>5</xdr:row>
      <xdr:rowOff>97913</xdr:rowOff>
    </xdr:to>
    <xdr:pic>
      <xdr:nvPicPr>
        <xdr:cNvPr id="3" name="Picture 4"/>
        <xdr:cNvPicPr>
          <a:picLocks noChangeAspect="1" noChangeArrowheads="1"/>
        </xdr:cNvPicPr>
      </xdr:nvPicPr>
      <xdr:blipFill>
        <a:blip xmlns:r="http://schemas.openxmlformats.org/officeDocument/2006/relationships" r:embed="rId1" cstate="print"/>
        <a:srcRect l="18961" t="764" r="67060"/>
        <a:stretch>
          <a:fillRect/>
        </a:stretch>
      </xdr:blipFill>
      <xdr:spPr bwMode="auto">
        <a:xfrm>
          <a:off x="398318" y="230647"/>
          <a:ext cx="1506681" cy="1110959"/>
        </a:xfrm>
        <a:prstGeom prst="rect">
          <a:avLst/>
        </a:prstGeom>
        <a:noFill/>
      </xdr:spPr>
    </xdr:pic>
    <xdr:clientData/>
  </xdr:twoCellAnchor>
  <xdr:twoCellAnchor editAs="oneCell">
    <xdr:from>
      <xdr:col>1</xdr:col>
      <xdr:colOff>884464</xdr:colOff>
      <xdr:row>4</xdr:row>
      <xdr:rowOff>27213</xdr:rowOff>
    </xdr:from>
    <xdr:to>
      <xdr:col>2</xdr:col>
      <xdr:colOff>979712</xdr:colOff>
      <xdr:row>10</xdr:row>
      <xdr:rowOff>69371</xdr:rowOff>
    </xdr:to>
    <xdr:pic>
      <xdr:nvPicPr>
        <xdr:cNvPr id="4" name="Picture 4"/>
        <xdr:cNvPicPr>
          <a:picLocks noChangeAspect="1" noChangeArrowheads="1"/>
        </xdr:cNvPicPr>
      </xdr:nvPicPr>
      <xdr:blipFill>
        <a:blip xmlns:r="http://schemas.openxmlformats.org/officeDocument/2006/relationships" r:embed="rId1" cstate="print"/>
        <a:srcRect l="18961" t="764" r="67060"/>
        <a:stretch>
          <a:fillRect/>
        </a:stretch>
      </xdr:blipFill>
      <xdr:spPr bwMode="auto">
        <a:xfrm>
          <a:off x="1102178" y="353784"/>
          <a:ext cx="1932213" cy="1457301"/>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1</xdr:row>
      <xdr:rowOff>15878</xdr:rowOff>
    </xdr:from>
    <xdr:to>
      <xdr:col>0</xdr:col>
      <xdr:colOff>1935306</xdr:colOff>
      <xdr:row>6</xdr:row>
      <xdr:rowOff>13567</xdr:rowOff>
    </xdr:to>
    <xdr:pic>
      <xdr:nvPicPr>
        <xdr:cNvPr id="4" name="Picture 4"/>
        <xdr:cNvPicPr>
          <a:picLocks noChangeAspect="1" noChangeArrowheads="1"/>
        </xdr:cNvPicPr>
      </xdr:nvPicPr>
      <xdr:blipFill>
        <a:blip xmlns:r="http://schemas.openxmlformats.org/officeDocument/2006/relationships" r:embed="rId1" cstate="print"/>
        <a:srcRect l="18961" t="764" r="67060"/>
        <a:stretch>
          <a:fillRect/>
        </a:stretch>
      </xdr:blipFill>
      <xdr:spPr bwMode="auto">
        <a:xfrm>
          <a:off x="1190625" y="206378"/>
          <a:ext cx="1506681" cy="1124814"/>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523875</xdr:colOff>
      <xdr:row>1</xdr:row>
      <xdr:rowOff>28575</xdr:rowOff>
    </xdr:from>
    <xdr:to>
      <xdr:col>0</xdr:col>
      <xdr:colOff>2030556</xdr:colOff>
      <xdr:row>5</xdr:row>
      <xdr:rowOff>162789</xdr:rowOff>
    </xdr:to>
    <xdr:pic>
      <xdr:nvPicPr>
        <xdr:cNvPr id="3" name="Picture 4"/>
        <xdr:cNvPicPr>
          <a:picLocks noChangeAspect="1" noChangeArrowheads="1"/>
        </xdr:cNvPicPr>
      </xdr:nvPicPr>
      <xdr:blipFill>
        <a:blip xmlns:r="http://schemas.openxmlformats.org/officeDocument/2006/relationships" r:embed="rId1" cstate="print"/>
        <a:srcRect l="18961" t="764" r="67060"/>
        <a:stretch>
          <a:fillRect/>
        </a:stretch>
      </xdr:blipFill>
      <xdr:spPr bwMode="auto">
        <a:xfrm>
          <a:off x="1047750" y="219075"/>
          <a:ext cx="1506681" cy="1124814"/>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523875</xdr:colOff>
      <xdr:row>0</xdr:row>
      <xdr:rowOff>180975</xdr:rowOff>
    </xdr:from>
    <xdr:to>
      <xdr:col>0</xdr:col>
      <xdr:colOff>2030556</xdr:colOff>
      <xdr:row>5</xdr:row>
      <xdr:rowOff>181839</xdr:rowOff>
    </xdr:to>
    <xdr:pic>
      <xdr:nvPicPr>
        <xdr:cNvPr id="2" name="Picture 4"/>
        <xdr:cNvPicPr>
          <a:picLocks noChangeAspect="1" noChangeArrowheads="1"/>
        </xdr:cNvPicPr>
      </xdr:nvPicPr>
      <xdr:blipFill>
        <a:blip xmlns:r="http://schemas.openxmlformats.org/officeDocument/2006/relationships" r:embed="rId1" cstate="print"/>
        <a:srcRect l="18961" t="764" r="67060"/>
        <a:stretch>
          <a:fillRect/>
        </a:stretch>
      </xdr:blipFill>
      <xdr:spPr bwMode="auto">
        <a:xfrm>
          <a:off x="1285875" y="180975"/>
          <a:ext cx="1506681" cy="1124814"/>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xdr:col>
      <xdr:colOff>30306</xdr:colOff>
      <xdr:row>6</xdr:row>
      <xdr:rowOff>29439</xdr:rowOff>
    </xdr:to>
    <xdr:pic>
      <xdr:nvPicPr>
        <xdr:cNvPr id="2" name="Picture 4">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1" cstate="print"/>
        <a:srcRect l="18961" t="764" r="67060"/>
        <a:stretch>
          <a:fillRect/>
        </a:stretch>
      </xdr:blipFill>
      <xdr:spPr bwMode="auto">
        <a:xfrm>
          <a:off x="0" y="47625"/>
          <a:ext cx="1506681" cy="1134339"/>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600075</xdr:colOff>
      <xdr:row>1</xdr:row>
      <xdr:rowOff>9525</xdr:rowOff>
    </xdr:from>
    <xdr:to>
      <xdr:col>0</xdr:col>
      <xdr:colOff>2106756</xdr:colOff>
      <xdr:row>5</xdr:row>
      <xdr:rowOff>143739</xdr:rowOff>
    </xdr:to>
    <xdr:pic>
      <xdr:nvPicPr>
        <xdr:cNvPr id="3" name="Picture 4"/>
        <xdr:cNvPicPr>
          <a:picLocks noChangeAspect="1" noChangeArrowheads="1"/>
        </xdr:cNvPicPr>
      </xdr:nvPicPr>
      <xdr:blipFill>
        <a:blip xmlns:r="http://schemas.openxmlformats.org/officeDocument/2006/relationships" r:embed="rId1" cstate="print"/>
        <a:srcRect l="18961" t="764" r="67060"/>
        <a:stretch>
          <a:fillRect/>
        </a:stretch>
      </xdr:blipFill>
      <xdr:spPr bwMode="auto">
        <a:xfrm>
          <a:off x="2124075" y="200025"/>
          <a:ext cx="1506681" cy="1124814"/>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dor\Downloads\Formato%20Estrategias%20de%20Racionalizaci&#243;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maosorio\Mis%20documentos\Downloads\Formato%20Estrategias%20de%20Racionalizaci&#243;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p.rparra\Downloads\Formato%20Estrategias%20de%20Racionalizaci&#243;n%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de Corrupción"/>
      <sheetName val="Rendición de Cuentas"/>
      <sheetName val="Servicio al ciudadano"/>
      <sheetName val="Transparencia "/>
      <sheetName val="Iniciativas Adicionales"/>
      <sheetName val="ESTRATEGIAS DE RACIONALIZAC (2"/>
      <sheetName val="INSTRUCTIVO"/>
      <sheetName val="ESTRATEGIAS DE RACIONALIZACION"/>
      <sheetName val="CADENA DE TRÁMITES"/>
      <sheetName val="TABLA"/>
      <sheetName val="Tablas instituciones"/>
      <sheetName val="Hoja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ow r="2">
          <cell r="B2" t="str">
            <v>Agricultura y Desarrollo Rural</v>
          </cell>
          <cell r="C2" t="str">
            <v>Central</v>
          </cell>
          <cell r="D2" t="str">
            <v>Amazonas</v>
          </cell>
          <cell r="E2">
            <v>2015</v>
          </cell>
          <cell r="G2" t="str">
            <v>Normativas</v>
          </cell>
          <cell r="Q2" t="str">
            <v>SI</v>
          </cell>
        </row>
        <row r="3">
          <cell r="A3" t="str">
            <v>Nacional</v>
          </cell>
          <cell r="B3" t="str">
            <v>Ambiente y Desarrollo Sostenible</v>
          </cell>
          <cell r="C3" t="str">
            <v>Descentralizado</v>
          </cell>
          <cell r="D3" t="str">
            <v>Antioquia</v>
          </cell>
          <cell r="E3">
            <v>2016</v>
          </cell>
          <cell r="G3" t="str">
            <v>Administrativas</v>
          </cell>
          <cell r="Q3" t="str">
            <v>NO</v>
          </cell>
        </row>
        <row r="4">
          <cell r="A4" t="str">
            <v>Territorial</v>
          </cell>
          <cell r="B4" t="str">
            <v>Ciencia, Tecnología e innovación</v>
          </cell>
          <cell r="D4" t="str">
            <v>Arauca</v>
          </cell>
          <cell r="E4">
            <v>2017</v>
          </cell>
          <cell r="G4" t="str">
            <v>Tecnologicas</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sheetData>
      <sheetData sheetId="10">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row r="15">
          <cell r="B15" t="str">
            <v>Certificado de existencia y representacion legal de las instituciones de educacion para el trabajo y el desarrollo humano</v>
          </cell>
          <cell r="D15" t="str">
            <v>Reducción de pasos para el ciudadano</v>
          </cell>
        </row>
      </sheetData>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18"/>
  <sheetViews>
    <sheetView topLeftCell="A10" zoomScale="110" zoomScaleNormal="110" workbookViewId="0">
      <selection activeCell="D11" sqref="D11"/>
    </sheetView>
  </sheetViews>
  <sheetFormatPr baseColWidth="10" defaultRowHeight="15" x14ac:dyDescent="0.25"/>
  <cols>
    <col min="1" max="1" width="34.42578125" customWidth="1"/>
    <col min="2" max="2" width="7.5703125" customWidth="1"/>
    <col min="3" max="3" width="36.42578125" customWidth="1"/>
    <col min="4" max="4" width="41.85546875" customWidth="1"/>
    <col min="5" max="5" width="22.42578125" customWidth="1"/>
    <col min="6" max="6" width="27.28515625" bestFit="1" customWidth="1"/>
  </cols>
  <sheetData>
    <row r="1" spans="1:6" x14ac:dyDescent="0.25">
      <c r="A1" s="149"/>
      <c r="B1" s="149"/>
      <c r="C1" s="149"/>
      <c r="D1" s="149"/>
      <c r="E1" s="149"/>
      <c r="F1" s="149"/>
    </row>
    <row r="2" spans="1:6" ht="20.100000000000001" customHeight="1" x14ac:dyDescent="0.25">
      <c r="A2" s="146"/>
      <c r="B2" s="145" t="s">
        <v>67</v>
      </c>
      <c r="C2" s="145"/>
      <c r="D2" s="145"/>
      <c r="E2" s="66">
        <f ca="1">2:13</f>
        <v>0</v>
      </c>
      <c r="F2" s="67" t="s">
        <v>42</v>
      </c>
    </row>
    <row r="3" spans="1:6" ht="20.100000000000001" customHeight="1" x14ac:dyDescent="0.25">
      <c r="A3" s="147"/>
      <c r="B3" s="145"/>
      <c r="C3" s="145"/>
      <c r="D3" s="145"/>
      <c r="E3" s="66" t="s">
        <v>43</v>
      </c>
      <c r="F3" s="67">
        <v>2</v>
      </c>
    </row>
    <row r="4" spans="1:6" ht="20.100000000000001" customHeight="1" x14ac:dyDescent="0.25">
      <c r="A4" s="147"/>
      <c r="B4" s="145"/>
      <c r="C4" s="145"/>
      <c r="D4" s="145"/>
      <c r="E4" s="66" t="s">
        <v>44</v>
      </c>
      <c r="F4" s="67" t="s">
        <v>45</v>
      </c>
    </row>
    <row r="5" spans="1:6" ht="20.100000000000001" customHeight="1" x14ac:dyDescent="0.25">
      <c r="A5" s="148"/>
      <c r="B5" s="145"/>
      <c r="C5" s="145"/>
      <c r="D5" s="145"/>
      <c r="E5" s="66" t="s">
        <v>46</v>
      </c>
      <c r="F5" s="67" t="s">
        <v>57</v>
      </c>
    </row>
    <row r="6" spans="1:6" ht="15.75" thickBot="1" x14ac:dyDescent="0.3">
      <c r="A6" s="154"/>
      <c r="B6" s="155"/>
      <c r="C6" s="155"/>
      <c r="D6" s="155"/>
      <c r="E6" s="155"/>
      <c r="F6" s="155"/>
    </row>
    <row r="7" spans="1:6" ht="19.5" customHeight="1" thickBot="1" x14ac:dyDescent="0.3">
      <c r="A7" s="150" t="s">
        <v>56</v>
      </c>
      <c r="B7" s="151"/>
      <c r="C7" s="151"/>
      <c r="D7" s="151"/>
      <c r="E7" s="151"/>
      <c r="F7" s="152"/>
    </row>
    <row r="8" spans="1:6" ht="38.25" customHeight="1" thickBot="1" x14ac:dyDescent="0.3">
      <c r="A8" s="4" t="s">
        <v>7</v>
      </c>
      <c r="B8" s="153" t="s">
        <v>12</v>
      </c>
      <c r="C8" s="153"/>
      <c r="D8" s="5" t="s">
        <v>17</v>
      </c>
      <c r="E8" s="4" t="s">
        <v>0</v>
      </c>
      <c r="F8" s="5" t="s">
        <v>6</v>
      </c>
    </row>
    <row r="9" spans="1:6" s="85" customFormat="1" ht="113.25" customHeight="1" thickBot="1" x14ac:dyDescent="0.3">
      <c r="A9" s="158" t="s">
        <v>22</v>
      </c>
      <c r="B9" s="86" t="s">
        <v>1</v>
      </c>
      <c r="C9" s="132" t="s">
        <v>85</v>
      </c>
      <c r="D9" s="132" t="s">
        <v>81</v>
      </c>
      <c r="E9" s="132" t="s">
        <v>69</v>
      </c>
      <c r="F9" s="133">
        <v>43646</v>
      </c>
    </row>
    <row r="10" spans="1:6" s="82" customFormat="1" ht="90.75" customHeight="1" thickBot="1" x14ac:dyDescent="0.3">
      <c r="A10" s="159"/>
      <c r="B10" s="86" t="s">
        <v>2</v>
      </c>
      <c r="C10" s="132" t="s">
        <v>71</v>
      </c>
      <c r="D10" s="132" t="s">
        <v>82</v>
      </c>
      <c r="E10" s="132" t="s">
        <v>69</v>
      </c>
      <c r="F10" s="133">
        <v>43769</v>
      </c>
    </row>
    <row r="11" spans="1:6" s="82" customFormat="1" ht="131.25" customHeight="1" thickBot="1" x14ac:dyDescent="0.3">
      <c r="A11" s="114" t="s">
        <v>15</v>
      </c>
      <c r="B11" s="86" t="s">
        <v>3</v>
      </c>
      <c r="C11" s="132" t="s">
        <v>72</v>
      </c>
      <c r="D11" s="132" t="s">
        <v>201</v>
      </c>
      <c r="E11" s="132" t="s">
        <v>70</v>
      </c>
      <c r="F11" s="133">
        <v>43768</v>
      </c>
    </row>
    <row r="12" spans="1:6" s="82" customFormat="1" ht="120" customHeight="1" thickBot="1" x14ac:dyDescent="0.3">
      <c r="A12" s="156" t="s">
        <v>13</v>
      </c>
      <c r="B12" s="86" t="s">
        <v>8</v>
      </c>
      <c r="C12" s="132" t="s">
        <v>86</v>
      </c>
      <c r="D12" s="132" t="s">
        <v>87</v>
      </c>
      <c r="E12" s="132" t="s">
        <v>189</v>
      </c>
      <c r="F12" s="138">
        <v>43677</v>
      </c>
    </row>
    <row r="13" spans="1:6" s="82" customFormat="1" ht="126.75" customHeight="1" thickBot="1" x14ac:dyDescent="0.3">
      <c r="A13" s="157"/>
      <c r="B13" s="86" t="s">
        <v>9</v>
      </c>
      <c r="C13" s="132" t="s">
        <v>68</v>
      </c>
      <c r="D13" s="132" t="s">
        <v>73</v>
      </c>
      <c r="E13" s="132" t="s">
        <v>190</v>
      </c>
      <c r="F13" s="138">
        <v>43799</v>
      </c>
    </row>
    <row r="14" spans="1:6" ht="76.5" customHeight="1" thickBot="1" x14ac:dyDescent="0.3">
      <c r="A14" s="7" t="s">
        <v>16</v>
      </c>
      <c r="B14" s="1" t="s">
        <v>10</v>
      </c>
      <c r="C14" s="130" t="s">
        <v>83</v>
      </c>
      <c r="D14" s="130" t="s">
        <v>84</v>
      </c>
      <c r="E14" s="130" t="s">
        <v>88</v>
      </c>
      <c r="F14" s="134" t="s">
        <v>74</v>
      </c>
    </row>
    <row r="15" spans="1:6" s="85" customFormat="1" ht="75.75" customHeight="1" thickBot="1" x14ac:dyDescent="0.3">
      <c r="A15" s="158" t="s">
        <v>14</v>
      </c>
      <c r="B15" s="1" t="s">
        <v>21</v>
      </c>
      <c r="C15" s="130" t="s">
        <v>76</v>
      </c>
      <c r="D15" s="130" t="s">
        <v>79</v>
      </c>
      <c r="E15" s="139" t="s">
        <v>75</v>
      </c>
      <c r="F15" s="134" t="s">
        <v>77</v>
      </c>
    </row>
    <row r="16" spans="1:6" ht="85.5" customHeight="1" thickBot="1" x14ac:dyDescent="0.3">
      <c r="A16" s="159"/>
      <c r="B16" s="1" t="s">
        <v>152</v>
      </c>
      <c r="C16" s="130" t="s">
        <v>78</v>
      </c>
      <c r="D16" s="130" t="s">
        <v>80</v>
      </c>
      <c r="E16" s="130" t="s">
        <v>191</v>
      </c>
      <c r="F16" s="134" t="s">
        <v>77</v>
      </c>
    </row>
    <row r="17" spans="1:6" ht="15.75" customHeight="1" x14ac:dyDescent="0.25">
      <c r="A17" s="6"/>
      <c r="B17" s="2"/>
      <c r="C17" s="2"/>
      <c r="D17" s="2"/>
      <c r="E17" s="2"/>
      <c r="F17" s="2"/>
    </row>
    <row r="18" spans="1:6" x14ac:dyDescent="0.25">
      <c r="A18" s="144"/>
      <c r="B18" s="144"/>
      <c r="C18" s="144"/>
      <c r="D18" s="144"/>
      <c r="E18" s="144"/>
      <c r="F18" s="144"/>
    </row>
  </sheetData>
  <mergeCells count="10">
    <mergeCell ref="A18:F18"/>
    <mergeCell ref="B2:D5"/>
    <mergeCell ref="A2:A5"/>
    <mergeCell ref="A1:F1"/>
    <mergeCell ref="A7:F7"/>
    <mergeCell ref="B8:C8"/>
    <mergeCell ref="A6:F6"/>
    <mergeCell ref="A12:A13"/>
    <mergeCell ref="A9:A10"/>
    <mergeCell ref="A15:A16"/>
  </mergeCells>
  <printOptions horizontalCentered="1"/>
  <pageMargins left="0.70866141732283472" right="1.4173228346456694" top="0.74803149606299213" bottom="0.74803149606299213" header="0.31496062992125984" footer="0.31496062992125984"/>
  <pageSetup paperSize="5" scale="70" orientation="landscape" horizontalDpi="4294967295" verticalDpi="4294967295" r:id="rId1"/>
  <headerFooter>
    <oddHeader xml:space="preserve">&amp;C
&amp;R
</oddHeader>
    <oddFooter xml:space="preserve">&amp;R
</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4"/>
  <sheetViews>
    <sheetView view="pageBreakPreview" zoomScale="90" zoomScaleNormal="100" zoomScaleSheetLayoutView="90" workbookViewId="0">
      <selection activeCell="E8" sqref="E8"/>
    </sheetView>
  </sheetViews>
  <sheetFormatPr baseColWidth="10" defaultRowHeight="15" x14ac:dyDescent="0.25"/>
  <cols>
    <col min="1" max="1" width="38" customWidth="1"/>
    <col min="2" max="2" width="5.5703125" customWidth="1"/>
    <col min="3" max="3" width="32.7109375" customWidth="1"/>
    <col min="4" max="4" width="24.85546875" customWidth="1"/>
    <col min="5" max="5" width="20.85546875" customWidth="1"/>
    <col min="6" max="6" width="32.5703125" bestFit="1" customWidth="1"/>
    <col min="7" max="7" width="16.28515625" bestFit="1" customWidth="1"/>
  </cols>
  <sheetData>
    <row r="1" spans="1:7" s="57" customFormat="1" x14ac:dyDescent="0.25">
      <c r="A1" s="149"/>
      <c r="B1" s="149"/>
      <c r="C1" s="149"/>
      <c r="D1" s="149"/>
      <c r="E1" s="149"/>
      <c r="F1" s="149"/>
      <c r="G1" s="149"/>
    </row>
    <row r="2" spans="1:7" s="57" customFormat="1" ht="20.100000000000001" customHeight="1" x14ac:dyDescent="0.25">
      <c r="A2" s="146"/>
      <c r="B2" s="226" t="s">
        <v>66</v>
      </c>
      <c r="C2" s="173"/>
      <c r="D2" s="173"/>
      <c r="E2" s="174"/>
      <c r="F2" s="52" t="s">
        <v>41</v>
      </c>
      <c r="G2" s="53" t="s">
        <v>42</v>
      </c>
    </row>
    <row r="3" spans="1:7" s="57" customFormat="1" ht="20.100000000000001" customHeight="1" x14ac:dyDescent="0.25">
      <c r="A3" s="147"/>
      <c r="B3" s="227"/>
      <c r="C3" s="175"/>
      <c r="D3" s="175"/>
      <c r="E3" s="176"/>
      <c r="F3" s="52" t="s">
        <v>43</v>
      </c>
      <c r="G3" s="53">
        <v>2</v>
      </c>
    </row>
    <row r="4" spans="1:7" s="57" customFormat="1" ht="20.100000000000001" customHeight="1" x14ac:dyDescent="0.25">
      <c r="A4" s="147"/>
      <c r="B4" s="227"/>
      <c r="C4" s="175"/>
      <c r="D4" s="175"/>
      <c r="E4" s="176"/>
      <c r="F4" s="52" t="s">
        <v>44</v>
      </c>
      <c r="G4" s="53" t="s">
        <v>45</v>
      </c>
    </row>
    <row r="5" spans="1:7" s="57" customFormat="1" ht="20.100000000000001" customHeight="1" x14ac:dyDescent="0.25">
      <c r="A5" s="148"/>
      <c r="B5" s="228"/>
      <c r="C5" s="177"/>
      <c r="D5" s="177"/>
      <c r="E5" s="178"/>
      <c r="F5" s="52" t="s">
        <v>46</v>
      </c>
      <c r="G5" s="53" t="s">
        <v>62</v>
      </c>
    </row>
    <row r="6" spans="1:7" s="57" customFormat="1" ht="15.75" thickBot="1" x14ac:dyDescent="0.3">
      <c r="A6" s="60"/>
      <c r="B6" s="60"/>
      <c r="C6" s="60"/>
      <c r="D6" s="60"/>
      <c r="E6" s="60"/>
      <c r="F6" s="60"/>
      <c r="G6" s="60"/>
    </row>
    <row r="7" spans="1:7" ht="15.75" thickBot="1" x14ac:dyDescent="0.3">
      <c r="A7" s="8"/>
      <c r="B7" s="8"/>
      <c r="C7" s="8"/>
      <c r="D7" s="8"/>
      <c r="E7" s="8"/>
      <c r="F7" s="8"/>
      <c r="G7" s="8"/>
    </row>
    <row r="8" spans="1:7" ht="15.75" thickBot="1" x14ac:dyDescent="0.3">
      <c r="A8" s="9"/>
      <c r="B8" s="9"/>
      <c r="C8" s="9"/>
      <c r="D8" s="9"/>
      <c r="E8" s="9"/>
      <c r="F8" s="9"/>
      <c r="G8" s="9"/>
    </row>
    <row r="9" spans="1:7" ht="16.5" thickBot="1" x14ac:dyDescent="0.3">
      <c r="A9" s="237" t="s">
        <v>47</v>
      </c>
      <c r="B9" s="238"/>
      <c r="C9" s="238"/>
      <c r="D9" s="238"/>
      <c r="E9" s="238"/>
      <c r="F9" s="238"/>
      <c r="G9" s="239"/>
    </row>
    <row r="10" spans="1:7" ht="30.75" thickBot="1" x14ac:dyDescent="0.3">
      <c r="A10" s="10" t="s">
        <v>7</v>
      </c>
      <c r="B10" s="220" t="s">
        <v>12</v>
      </c>
      <c r="C10" s="220"/>
      <c r="D10" s="11" t="s">
        <v>17</v>
      </c>
      <c r="E10" s="11" t="s">
        <v>18</v>
      </c>
      <c r="F10" s="12" t="s">
        <v>0</v>
      </c>
      <c r="G10" s="11" t="s">
        <v>6</v>
      </c>
    </row>
    <row r="11" spans="1:7" ht="125.25" customHeight="1" thickBot="1" x14ac:dyDescent="0.3">
      <c r="A11" s="54" t="s">
        <v>49</v>
      </c>
      <c r="B11" s="5" t="s">
        <v>1</v>
      </c>
      <c r="C11" s="55"/>
      <c r="D11" s="55"/>
      <c r="E11" s="55"/>
      <c r="F11" s="55"/>
      <c r="G11" s="56"/>
    </row>
    <row r="12" spans="1:7" x14ac:dyDescent="0.25">
      <c r="A12" s="2"/>
      <c r="B12" s="2"/>
      <c r="C12" s="2"/>
      <c r="D12" s="2"/>
      <c r="E12" s="2"/>
      <c r="F12" s="2"/>
      <c r="G12" s="2"/>
    </row>
    <row r="13" spans="1:7" x14ac:dyDescent="0.25">
      <c r="A13" s="3"/>
      <c r="B13" s="3"/>
      <c r="C13" s="3"/>
      <c r="D13" s="3"/>
      <c r="E13" s="3"/>
      <c r="F13" s="3"/>
      <c r="G13" s="3"/>
    </row>
    <row r="14" spans="1:7" x14ac:dyDescent="0.25">
      <c r="A14" s="3"/>
      <c r="B14" s="3"/>
      <c r="C14" s="3"/>
      <c r="D14" s="3"/>
      <c r="E14" s="3"/>
      <c r="F14" s="3"/>
      <c r="G14" s="3"/>
    </row>
  </sheetData>
  <mergeCells count="5">
    <mergeCell ref="A1:G1"/>
    <mergeCell ref="A9:G9"/>
    <mergeCell ref="B10:C10"/>
    <mergeCell ref="A2:A5"/>
    <mergeCell ref="B2:E5"/>
  </mergeCells>
  <printOptions horizontalCentered="1"/>
  <pageMargins left="0.70866141732283472" right="1.4173228346456694" top="0.74803149606299213" bottom="0.74803149606299213" header="0.31496062992125984" footer="0.31496062992125984"/>
  <pageSetup paperSize="5" scale="86" orientation="landscape" r:id="rId1"/>
  <headerFooter>
    <oddHeader xml:space="preserve">&amp;C
&amp;R
</oddHeader>
    <oddFooter xml:space="preserve">&amp;R
</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293"/>
  <sheetViews>
    <sheetView showGridLines="0" tabSelected="1" view="pageBreakPreview" topLeftCell="A2" zoomScale="90" zoomScaleNormal="77" zoomScaleSheetLayoutView="90" workbookViewId="0">
      <selection activeCell="C43" sqref="C43"/>
    </sheetView>
  </sheetViews>
  <sheetFormatPr baseColWidth="10" defaultColWidth="0" defaultRowHeight="12.75" zeroHeight="1" x14ac:dyDescent="0.2"/>
  <cols>
    <col min="1" max="1" width="3.28515625" style="19" customWidth="1"/>
    <col min="2" max="2" width="27.5703125" style="19" customWidth="1"/>
    <col min="3" max="3" width="16.42578125" style="19" customWidth="1"/>
    <col min="4" max="4" width="16.7109375" style="19" customWidth="1"/>
    <col min="5" max="5" width="40" style="19" customWidth="1"/>
    <col min="6" max="6" width="61.140625" style="19" customWidth="1"/>
    <col min="7" max="7" width="31.140625" style="19" customWidth="1"/>
    <col min="8" max="8" width="21.5703125" style="19" customWidth="1"/>
    <col min="9" max="9" width="0" style="15" hidden="1"/>
    <col min="10" max="10" width="2" style="15" hidden="1" customWidth="1"/>
    <col min="11" max="11" width="17.5703125" style="19" customWidth="1"/>
    <col min="12" max="12" width="17.140625" style="19" customWidth="1"/>
    <col min="13" max="24" width="0" style="15" hidden="1" customWidth="1"/>
    <col min="25" max="16384" width="11.42578125" style="15" hidden="1"/>
  </cols>
  <sheetData>
    <row r="1" spans="1:12" s="16" customFormat="1" ht="6.75" customHeight="1" x14ac:dyDescent="0.2">
      <c r="A1" s="17"/>
      <c r="B1" s="17"/>
      <c r="C1" s="17"/>
      <c r="D1" s="17"/>
      <c r="E1" s="17"/>
      <c r="F1" s="17"/>
      <c r="G1" s="17"/>
      <c r="H1" s="17"/>
      <c r="I1" s="18"/>
      <c r="J1" s="18"/>
      <c r="K1" s="17"/>
      <c r="L1" s="17"/>
    </row>
    <row r="2" spans="1:12" s="16" customFormat="1" ht="6.75" customHeight="1" x14ac:dyDescent="0.2">
      <c r="A2" s="63"/>
      <c r="B2" s="63"/>
      <c r="C2" s="63"/>
      <c r="D2" s="63"/>
      <c r="E2" s="63"/>
      <c r="F2" s="63"/>
      <c r="G2" s="63"/>
      <c r="H2" s="63"/>
      <c r="K2" s="63"/>
      <c r="L2" s="63"/>
    </row>
    <row r="3" spans="1:12" s="16" customFormat="1" ht="6.75" customHeight="1" x14ac:dyDescent="0.2">
      <c r="A3" s="63"/>
      <c r="B3" s="63"/>
      <c r="C3" s="63"/>
      <c r="D3" s="63"/>
      <c r="E3" s="63"/>
      <c r="F3" s="63"/>
      <c r="G3" s="63"/>
      <c r="H3" s="63"/>
      <c r="K3" s="63"/>
      <c r="L3" s="63"/>
    </row>
    <row r="4" spans="1:12" s="16" customFormat="1" ht="6.75" customHeight="1" x14ac:dyDescent="0.2">
      <c r="A4" s="63"/>
      <c r="B4" s="63"/>
      <c r="C4" s="63"/>
      <c r="D4" s="63"/>
      <c r="E4" s="63"/>
      <c r="F4" s="63"/>
      <c r="G4" s="63"/>
      <c r="H4" s="63"/>
      <c r="K4" s="63"/>
      <c r="L4" s="63"/>
    </row>
    <row r="5" spans="1:12" s="65" customFormat="1" ht="24.95" customHeight="1" x14ac:dyDescent="0.2">
      <c r="A5" s="63"/>
      <c r="B5" s="179"/>
      <c r="C5" s="180"/>
      <c r="D5" s="173" t="s">
        <v>184</v>
      </c>
      <c r="E5" s="173"/>
      <c r="F5" s="173"/>
      <c r="G5" s="174"/>
      <c r="H5" s="68" t="s">
        <v>41</v>
      </c>
      <c r="I5" s="64"/>
      <c r="J5" s="64"/>
      <c r="K5" s="170" t="s">
        <v>42</v>
      </c>
      <c r="L5" s="170"/>
    </row>
    <row r="6" spans="1:12" s="170" customFormat="1" ht="24.95" customHeight="1" x14ac:dyDescent="0.2">
      <c r="A6" s="63"/>
      <c r="B6" s="181"/>
      <c r="C6" s="182"/>
      <c r="D6" s="175"/>
      <c r="E6" s="175"/>
      <c r="F6" s="175"/>
      <c r="G6" s="176"/>
      <c r="H6" s="68" t="s">
        <v>43</v>
      </c>
      <c r="I6" s="64"/>
      <c r="J6" s="64"/>
      <c r="K6" s="170">
        <v>2</v>
      </c>
    </row>
    <row r="7" spans="1:12" s="65" customFormat="1" ht="24.95" customHeight="1" x14ac:dyDescent="0.2">
      <c r="A7" s="63"/>
      <c r="B7" s="181"/>
      <c r="C7" s="182"/>
      <c r="D7" s="175"/>
      <c r="E7" s="175"/>
      <c r="F7" s="175"/>
      <c r="G7" s="176"/>
      <c r="H7" s="69" t="s">
        <v>44</v>
      </c>
      <c r="I7" s="64"/>
      <c r="J7" s="64"/>
      <c r="K7" s="170" t="s">
        <v>45</v>
      </c>
      <c r="L7" s="170"/>
    </row>
    <row r="8" spans="1:12" s="65" customFormat="1" ht="24.95" customHeight="1" x14ac:dyDescent="0.2">
      <c r="A8" s="63"/>
      <c r="B8" s="183"/>
      <c r="C8" s="184"/>
      <c r="D8" s="177"/>
      <c r="E8" s="177"/>
      <c r="F8" s="177"/>
      <c r="G8" s="178"/>
      <c r="H8" s="68" t="s">
        <v>46</v>
      </c>
      <c r="I8" s="64"/>
      <c r="J8" s="64"/>
      <c r="K8" s="170" t="s">
        <v>58</v>
      </c>
      <c r="L8" s="170"/>
    </row>
    <row r="9" spans="1:12" s="16" customFormat="1" ht="6.75" customHeight="1" x14ac:dyDescent="0.2">
      <c r="A9" s="63"/>
      <c r="B9" s="63"/>
      <c r="C9" s="63"/>
      <c r="D9" s="63"/>
      <c r="E9" s="63"/>
      <c r="F9" s="63"/>
      <c r="G9" s="63"/>
      <c r="H9" s="63"/>
      <c r="K9" s="63"/>
      <c r="L9" s="63"/>
    </row>
    <row r="10" spans="1:12" s="16" customFormat="1" ht="6.75" customHeight="1" x14ac:dyDescent="0.2">
      <c r="A10" s="63"/>
      <c r="B10" s="63"/>
      <c r="C10" s="63"/>
      <c r="D10" s="63"/>
      <c r="E10" s="63"/>
      <c r="F10" s="63"/>
      <c r="G10" s="63"/>
      <c r="H10" s="63"/>
      <c r="K10" s="63"/>
      <c r="L10" s="63"/>
    </row>
    <row r="11" spans="1:12" s="16" customFormat="1" ht="6.75" customHeight="1" x14ac:dyDescent="0.2">
      <c r="A11" s="63"/>
      <c r="B11" s="63"/>
      <c r="C11" s="63"/>
      <c r="D11" s="63"/>
      <c r="E11" s="63"/>
      <c r="F11" s="63"/>
      <c r="G11" s="63"/>
      <c r="H11" s="63"/>
      <c r="K11" s="63"/>
      <c r="L11" s="63"/>
    </row>
    <row r="12" spans="1:12" ht="18.75" customHeight="1" x14ac:dyDescent="0.2">
      <c r="A12" s="185" t="s">
        <v>31</v>
      </c>
      <c r="B12" s="185"/>
      <c r="C12" s="185"/>
      <c r="D12" s="185"/>
      <c r="E12" s="185"/>
      <c r="F12" s="185"/>
      <c r="G12" s="185"/>
      <c r="H12" s="185"/>
      <c r="I12" s="185"/>
      <c r="J12" s="185"/>
      <c r="K12" s="185"/>
      <c r="L12" s="185"/>
    </row>
    <row r="13" spans="1:12" ht="18.75" customHeight="1" x14ac:dyDescent="0.2">
      <c r="A13" s="61"/>
      <c r="B13" s="61"/>
      <c r="C13" s="61"/>
      <c r="D13" s="61"/>
      <c r="E13" s="61"/>
      <c r="F13" s="61"/>
      <c r="G13" s="61"/>
      <c r="H13" s="61"/>
      <c r="I13" s="61"/>
      <c r="J13" s="61"/>
      <c r="K13" s="61"/>
      <c r="L13" s="61"/>
    </row>
    <row r="14" spans="1:12" ht="29.25" customHeight="1" x14ac:dyDescent="0.2">
      <c r="A14" s="63"/>
      <c r="B14" s="20" t="s">
        <v>33</v>
      </c>
      <c r="C14" s="186" t="s">
        <v>51</v>
      </c>
      <c r="D14" s="187"/>
      <c r="E14" s="188"/>
      <c r="F14" s="20"/>
      <c r="G14" s="61"/>
      <c r="H14" s="63"/>
      <c r="I14" s="21"/>
      <c r="J14" s="22"/>
      <c r="K14" s="63"/>
      <c r="L14" s="61"/>
    </row>
    <row r="15" spans="1:12" ht="7.5" customHeight="1" x14ac:dyDescent="0.2">
      <c r="A15" s="39"/>
      <c r="B15" s="24"/>
      <c r="C15" s="24"/>
      <c r="D15" s="24"/>
      <c r="E15" s="24"/>
      <c r="F15" s="24"/>
      <c r="G15" s="24"/>
      <c r="H15" s="24"/>
      <c r="I15" s="16"/>
      <c r="J15" s="16"/>
      <c r="K15" s="24"/>
      <c r="L15" s="24"/>
    </row>
    <row r="16" spans="1:12" ht="18" customHeight="1" x14ac:dyDescent="0.2">
      <c r="A16" s="63"/>
      <c r="B16" s="25" t="s">
        <v>34</v>
      </c>
      <c r="C16" s="189" t="s">
        <v>52</v>
      </c>
      <c r="D16" s="190"/>
      <c r="E16" s="191"/>
      <c r="F16" s="63"/>
      <c r="G16" s="26" t="s">
        <v>35</v>
      </c>
      <c r="H16" s="27" t="s">
        <v>53</v>
      </c>
      <c r="I16" s="28"/>
      <c r="J16" s="28"/>
      <c r="K16" s="63"/>
      <c r="L16" s="63"/>
    </row>
    <row r="17" spans="1:12" ht="7.5" customHeight="1" x14ac:dyDescent="0.2">
      <c r="A17" s="74"/>
      <c r="B17" s="29"/>
      <c r="C17" s="29"/>
      <c r="D17" s="29"/>
      <c r="E17" s="29"/>
      <c r="F17" s="30"/>
      <c r="G17" s="30"/>
      <c r="H17" s="30"/>
      <c r="I17" s="30"/>
      <c r="J17" s="30"/>
      <c r="K17" s="31"/>
      <c r="L17" s="32"/>
    </row>
    <row r="18" spans="1:12" ht="18" customHeight="1" x14ac:dyDescent="0.2">
      <c r="A18" s="63"/>
      <c r="B18" s="25" t="s">
        <v>36</v>
      </c>
      <c r="C18" s="189" t="s">
        <v>54</v>
      </c>
      <c r="D18" s="190"/>
      <c r="E18" s="191"/>
      <c r="F18" s="33"/>
      <c r="G18" s="26" t="s">
        <v>37</v>
      </c>
      <c r="H18" s="27">
        <v>2019</v>
      </c>
      <c r="I18" s="34"/>
      <c r="J18" s="35"/>
      <c r="K18" s="36"/>
      <c r="L18" s="63"/>
    </row>
    <row r="19" spans="1:12" ht="7.5" customHeight="1" x14ac:dyDescent="0.2">
      <c r="A19" s="37"/>
      <c r="B19" s="37"/>
      <c r="C19" s="37"/>
      <c r="D19" s="37"/>
      <c r="E19" s="37"/>
      <c r="F19" s="33"/>
      <c r="G19" s="63"/>
      <c r="H19" s="26"/>
      <c r="I19" s="34"/>
      <c r="J19" s="35"/>
      <c r="K19" s="36"/>
      <c r="L19" s="63"/>
    </row>
    <row r="20" spans="1:12" ht="18" customHeight="1" x14ac:dyDescent="0.2">
      <c r="A20" s="63"/>
      <c r="B20" s="38" t="s">
        <v>38</v>
      </c>
      <c r="C20" s="192" t="s">
        <v>55</v>
      </c>
      <c r="D20" s="193"/>
      <c r="E20" s="194"/>
      <c r="F20" s="33"/>
      <c r="G20" s="75"/>
      <c r="H20" s="26"/>
      <c r="I20" s="34"/>
      <c r="J20" s="35"/>
      <c r="K20" s="36"/>
      <c r="L20" s="63"/>
    </row>
    <row r="21" spans="1:12" ht="15" customHeight="1" thickBot="1" x14ac:dyDescent="0.25">
      <c r="A21" s="76"/>
      <c r="B21" s="76"/>
      <c r="C21" s="76"/>
      <c r="D21" s="76"/>
      <c r="E21" s="76"/>
      <c r="F21" s="76"/>
      <c r="G21" s="77"/>
      <c r="H21" s="78"/>
      <c r="I21" s="79"/>
      <c r="J21" s="79"/>
      <c r="K21" s="80"/>
      <c r="L21" s="80"/>
    </row>
    <row r="22" spans="1:12" ht="13.5" customHeight="1" thickBot="1" x14ac:dyDescent="0.25">
      <c r="A22" s="172" t="s">
        <v>63</v>
      </c>
      <c r="B22" s="172"/>
      <c r="C22" s="172"/>
      <c r="D22" s="172"/>
      <c r="E22" s="172"/>
      <c r="F22" s="172"/>
      <c r="G22" s="172"/>
      <c r="H22" s="172"/>
      <c r="I22" s="172"/>
      <c r="J22" s="172"/>
      <c r="K22" s="172"/>
      <c r="L22" s="172"/>
    </row>
    <row r="23" spans="1:12" ht="48.75" customHeight="1" thickBot="1" x14ac:dyDescent="0.25">
      <c r="A23" s="87"/>
      <c r="B23" s="87"/>
      <c r="C23" s="87"/>
      <c r="D23" s="87"/>
      <c r="E23" s="87"/>
      <c r="F23" s="87"/>
      <c r="G23" s="87"/>
      <c r="H23" s="87"/>
      <c r="I23" s="70"/>
      <c r="J23" s="70"/>
      <c r="K23" s="71" t="s">
        <v>39</v>
      </c>
      <c r="L23" s="71" t="s">
        <v>40</v>
      </c>
    </row>
    <row r="24" spans="1:12" ht="316.5" customHeight="1" thickBot="1" x14ac:dyDescent="0.3">
      <c r="A24" s="88">
        <v>1</v>
      </c>
      <c r="B24" s="91" t="s">
        <v>102</v>
      </c>
      <c r="C24" s="92" t="s">
        <v>103</v>
      </c>
      <c r="D24" s="93" t="str">
        <f>'[4]ESTRATEGIAS DE RACIONALIZACION'!$D$15</f>
        <v>Reducción de pasos para el ciudadano</v>
      </c>
      <c r="E24" s="104" t="s">
        <v>104</v>
      </c>
      <c r="F24" s="119" t="s">
        <v>202</v>
      </c>
      <c r="G24" s="94" t="s">
        <v>203</v>
      </c>
      <c r="H24" s="95" t="s">
        <v>204</v>
      </c>
      <c r="I24" s="96"/>
      <c r="J24" s="96"/>
      <c r="K24" s="97">
        <v>43497</v>
      </c>
      <c r="L24" s="97">
        <v>43767</v>
      </c>
    </row>
    <row r="25" spans="1:12" ht="409.5" customHeight="1" thickBot="1" x14ac:dyDescent="0.3">
      <c r="A25" s="88">
        <v>2</v>
      </c>
      <c r="B25" s="98" t="s">
        <v>105</v>
      </c>
      <c r="C25" s="99" t="s">
        <v>106</v>
      </c>
      <c r="D25" s="93" t="s">
        <v>107</v>
      </c>
      <c r="E25" s="105" t="s">
        <v>205</v>
      </c>
      <c r="F25" s="120" t="s">
        <v>206</v>
      </c>
      <c r="G25" s="100" t="s">
        <v>108</v>
      </c>
      <c r="H25" s="101" t="s">
        <v>109</v>
      </c>
      <c r="I25" s="96"/>
      <c r="J25" s="96"/>
      <c r="K25" s="97">
        <v>43501</v>
      </c>
      <c r="L25" s="97">
        <v>43721</v>
      </c>
    </row>
    <row r="26" spans="1:12" ht="46.5" customHeight="1" thickBot="1" x14ac:dyDescent="0.25">
      <c r="A26" s="171" t="s">
        <v>32</v>
      </c>
      <c r="B26" s="171"/>
      <c r="C26" s="171"/>
      <c r="D26" s="171"/>
      <c r="E26" s="171"/>
      <c r="F26" s="171"/>
      <c r="G26" s="171"/>
      <c r="H26" s="171"/>
      <c r="I26" s="171"/>
      <c r="J26" s="171"/>
      <c r="K26" s="171"/>
      <c r="L26" s="171"/>
    </row>
    <row r="27" spans="1:12" ht="40.5" customHeight="1" thickBot="1" x14ac:dyDescent="0.25">
      <c r="A27" s="72">
        <v>1</v>
      </c>
      <c r="B27" s="162" t="s">
        <v>207</v>
      </c>
      <c r="C27" s="164" t="s">
        <v>178</v>
      </c>
      <c r="D27" s="162" t="s">
        <v>179</v>
      </c>
      <c r="E27" s="162" t="s">
        <v>180</v>
      </c>
      <c r="F27" s="162" t="s">
        <v>209</v>
      </c>
      <c r="G27" s="162" t="s">
        <v>210</v>
      </c>
      <c r="H27" s="162" t="s">
        <v>211</v>
      </c>
      <c r="I27" s="160">
        <v>43467</v>
      </c>
      <c r="J27" s="160">
        <v>43829</v>
      </c>
      <c r="K27" s="160">
        <v>43467</v>
      </c>
      <c r="L27" s="160">
        <v>43829</v>
      </c>
    </row>
    <row r="28" spans="1:12" ht="61.5" customHeight="1" thickBot="1" x14ac:dyDescent="0.25">
      <c r="A28" s="73">
        <v>2</v>
      </c>
      <c r="B28" s="163"/>
      <c r="C28" s="165"/>
      <c r="D28" s="163"/>
      <c r="E28" s="163"/>
      <c r="F28" s="163"/>
      <c r="G28" s="163"/>
      <c r="H28" s="163"/>
      <c r="I28" s="161"/>
      <c r="J28" s="161"/>
      <c r="K28" s="161"/>
      <c r="L28" s="161"/>
    </row>
    <row r="29" spans="1:12" ht="83.25" customHeight="1" thickBot="1" x14ac:dyDescent="0.25">
      <c r="A29" s="72">
        <v>3</v>
      </c>
      <c r="B29" s="121" t="s">
        <v>208</v>
      </c>
      <c r="C29" s="123" t="s">
        <v>181</v>
      </c>
      <c r="D29" s="121" t="s">
        <v>182</v>
      </c>
      <c r="E29" s="121" t="s">
        <v>180</v>
      </c>
      <c r="F29" s="121" t="s">
        <v>212</v>
      </c>
      <c r="G29" s="124" t="s">
        <v>210</v>
      </c>
      <c r="H29" s="121" t="s">
        <v>213</v>
      </c>
      <c r="I29" s="122">
        <v>43468</v>
      </c>
      <c r="J29" s="122">
        <v>43830</v>
      </c>
      <c r="K29" s="122">
        <v>43468</v>
      </c>
      <c r="L29" s="122">
        <v>43830</v>
      </c>
    </row>
    <row r="30" spans="1:12" ht="90.75" customHeight="1" x14ac:dyDescent="0.2">
      <c r="A30" s="23"/>
      <c r="B30" s="162" t="s">
        <v>207</v>
      </c>
      <c r="C30" s="164" t="s">
        <v>106</v>
      </c>
      <c r="D30" s="162" t="s">
        <v>214</v>
      </c>
      <c r="E30" s="162" t="s">
        <v>180</v>
      </c>
      <c r="F30" s="162" t="s">
        <v>215</v>
      </c>
      <c r="G30" s="124" t="s">
        <v>210</v>
      </c>
      <c r="H30" s="162" t="s">
        <v>213</v>
      </c>
      <c r="I30" s="160">
        <v>43469</v>
      </c>
      <c r="J30" s="160">
        <v>43831</v>
      </c>
      <c r="K30" s="160">
        <v>43469</v>
      </c>
      <c r="L30" s="160">
        <v>43831</v>
      </c>
    </row>
    <row r="31" spans="1:12" ht="3" customHeight="1" x14ac:dyDescent="0.2">
      <c r="A31" s="23"/>
      <c r="B31" s="163"/>
      <c r="C31" s="165"/>
      <c r="D31" s="163"/>
      <c r="E31" s="163"/>
      <c r="F31" s="163"/>
      <c r="G31" s="126"/>
      <c r="H31" s="163"/>
      <c r="I31" s="161"/>
      <c r="J31" s="161"/>
      <c r="K31" s="161"/>
      <c r="L31" s="161"/>
    </row>
    <row r="32" spans="1:12" ht="18" customHeight="1" x14ac:dyDescent="0.2">
      <c r="A32" s="42"/>
      <c r="B32" s="40"/>
      <c r="C32" s="195"/>
      <c r="D32" s="187"/>
      <c r="E32" s="188"/>
      <c r="F32" s="41"/>
      <c r="G32" s="166"/>
      <c r="H32" s="167"/>
      <c r="I32" s="16"/>
      <c r="J32" s="16"/>
      <c r="K32" s="168"/>
      <c r="L32" s="169"/>
    </row>
    <row r="33" spans="1:12" ht="8.25" customHeight="1" thickBot="1" x14ac:dyDescent="0.25">
      <c r="A33" s="43"/>
      <c r="B33" s="44"/>
      <c r="C33" s="44"/>
      <c r="D33" s="44"/>
      <c r="E33" s="44"/>
      <c r="F33" s="45"/>
      <c r="G33" s="45"/>
      <c r="H33" s="46"/>
      <c r="I33" s="47"/>
      <c r="J33" s="47"/>
      <c r="K33" s="46"/>
      <c r="L33" s="48"/>
    </row>
    <row r="34" spans="1:12" ht="14.25" x14ac:dyDescent="0.2">
      <c r="A34" s="89"/>
      <c r="B34" s="90"/>
      <c r="C34" s="62"/>
      <c r="D34" s="62"/>
      <c r="E34" s="62"/>
      <c r="F34" s="49"/>
      <c r="G34" s="50"/>
      <c r="H34" s="49"/>
      <c r="K34" s="51"/>
      <c r="L34" s="51"/>
    </row>
    <row r="35" spans="1:12" ht="4.5" customHeight="1" x14ac:dyDescent="0.2"/>
    <row r="36" spans="1:12" x14ac:dyDescent="0.2"/>
    <row r="37" spans="1:12" x14ac:dyDescent="0.2"/>
    <row r="38" spans="1:12" x14ac:dyDescent="0.2"/>
    <row r="39" spans="1:12" x14ac:dyDescent="0.2"/>
    <row r="40" spans="1:12" x14ac:dyDescent="0.2"/>
    <row r="41" spans="1:12" x14ac:dyDescent="0.2"/>
    <row r="42" spans="1:12" x14ac:dyDescent="0.2"/>
    <row r="43" spans="1:12" x14ac:dyDescent="0.2"/>
    <row r="44" spans="1:12" x14ac:dyDescent="0.2"/>
    <row r="45" spans="1:12" x14ac:dyDescent="0.2"/>
    <row r="46" spans="1:12" x14ac:dyDescent="0.2"/>
    <row r="47" spans="1:12" x14ac:dyDescent="0.2"/>
    <row r="48" spans="1:12" x14ac:dyDescent="0.2">
      <c r="A48" s="15"/>
      <c r="B48" s="15"/>
      <c r="C48" s="15"/>
      <c r="D48" s="15"/>
      <c r="E48" s="15"/>
      <c r="F48" s="15"/>
      <c r="G48" s="15"/>
      <c r="H48" s="15"/>
      <c r="K48" s="15"/>
      <c r="L48" s="15"/>
    </row>
    <row r="49" spans="1:12" x14ac:dyDescent="0.2">
      <c r="A49" s="15"/>
      <c r="B49" s="15"/>
      <c r="C49" s="15"/>
      <c r="D49" s="15"/>
      <c r="E49" s="15"/>
      <c r="F49" s="15"/>
      <c r="G49" s="15"/>
      <c r="H49" s="15"/>
      <c r="K49" s="15"/>
      <c r="L49" s="15"/>
    </row>
    <row r="50" spans="1:12" x14ac:dyDescent="0.2">
      <c r="A50" s="15"/>
      <c r="B50" s="15"/>
      <c r="C50" s="15"/>
      <c r="D50" s="15"/>
      <c r="E50" s="15"/>
      <c r="F50" s="15"/>
      <c r="G50" s="15"/>
      <c r="H50" s="15"/>
      <c r="K50" s="15"/>
      <c r="L50" s="15"/>
    </row>
    <row r="51" spans="1:12" x14ac:dyDescent="0.2">
      <c r="A51" s="15"/>
      <c r="B51" s="15"/>
      <c r="C51" s="15"/>
      <c r="D51" s="15"/>
      <c r="E51" s="15"/>
      <c r="F51" s="15"/>
      <c r="G51" s="15"/>
      <c r="H51" s="15"/>
      <c r="K51" s="15"/>
      <c r="L51" s="15"/>
    </row>
    <row r="52" spans="1:12" x14ac:dyDescent="0.2">
      <c r="A52" s="15"/>
      <c r="B52" s="15"/>
      <c r="C52" s="15"/>
      <c r="D52" s="15"/>
      <c r="E52" s="15"/>
      <c r="F52" s="15"/>
      <c r="G52" s="15"/>
      <c r="H52" s="15"/>
      <c r="K52" s="15"/>
      <c r="L52" s="15"/>
    </row>
    <row r="53" spans="1:12" x14ac:dyDescent="0.2">
      <c r="A53" s="15"/>
      <c r="B53" s="15"/>
      <c r="C53" s="15"/>
      <c r="D53" s="15"/>
      <c r="E53" s="15"/>
      <c r="F53" s="15"/>
      <c r="G53" s="15"/>
      <c r="H53" s="15"/>
      <c r="K53" s="15"/>
      <c r="L53" s="15"/>
    </row>
    <row r="54" spans="1:12" x14ac:dyDescent="0.2">
      <c r="A54" s="15"/>
      <c r="B54" s="15"/>
      <c r="C54" s="15"/>
      <c r="D54" s="15"/>
      <c r="E54" s="15"/>
      <c r="F54" s="15"/>
      <c r="G54" s="15"/>
      <c r="H54" s="15"/>
      <c r="K54" s="15"/>
      <c r="L54" s="15"/>
    </row>
    <row r="55" spans="1:12" x14ac:dyDescent="0.2">
      <c r="A55" s="15"/>
      <c r="B55" s="15"/>
      <c r="C55" s="15"/>
      <c r="D55" s="15"/>
      <c r="E55" s="15"/>
      <c r="F55" s="15"/>
      <c r="G55" s="15"/>
      <c r="H55" s="15"/>
      <c r="K55" s="15"/>
      <c r="L55" s="15"/>
    </row>
    <row r="56" spans="1:12" x14ac:dyDescent="0.2">
      <c r="A56" s="15"/>
      <c r="B56" s="15"/>
      <c r="C56" s="15"/>
      <c r="D56" s="15"/>
      <c r="E56" s="15"/>
      <c r="F56" s="15"/>
      <c r="G56" s="15"/>
      <c r="H56" s="15"/>
      <c r="K56" s="15"/>
      <c r="L56" s="15"/>
    </row>
    <row r="57" spans="1:12" x14ac:dyDescent="0.2">
      <c r="A57" s="15"/>
      <c r="B57" s="15"/>
      <c r="C57" s="15"/>
      <c r="D57" s="15"/>
      <c r="E57" s="15"/>
      <c r="F57" s="15"/>
      <c r="G57" s="15"/>
      <c r="H57" s="15"/>
      <c r="K57" s="15"/>
      <c r="L57" s="15"/>
    </row>
    <row r="58" spans="1:12" x14ac:dyDescent="0.2">
      <c r="A58" s="15"/>
      <c r="B58" s="15"/>
      <c r="C58" s="15"/>
      <c r="D58" s="15"/>
      <c r="E58" s="15"/>
      <c r="F58" s="15"/>
      <c r="G58" s="15"/>
      <c r="H58" s="15"/>
      <c r="K58" s="15"/>
      <c r="L58" s="15"/>
    </row>
    <row r="59" spans="1:12" x14ac:dyDescent="0.2">
      <c r="A59" s="15"/>
      <c r="B59" s="15"/>
      <c r="C59" s="15"/>
      <c r="D59" s="15"/>
      <c r="E59" s="15"/>
      <c r="F59" s="15"/>
      <c r="G59" s="15"/>
      <c r="H59" s="15"/>
      <c r="K59" s="15"/>
      <c r="L59" s="15"/>
    </row>
    <row r="60" spans="1:12" x14ac:dyDescent="0.2">
      <c r="A60" s="15"/>
      <c r="B60" s="15"/>
      <c r="C60" s="15"/>
      <c r="D60" s="15"/>
      <c r="E60" s="15"/>
      <c r="F60" s="15"/>
      <c r="G60" s="15"/>
      <c r="H60" s="15"/>
      <c r="K60" s="15"/>
      <c r="L60" s="15"/>
    </row>
    <row r="61" spans="1:12" x14ac:dyDescent="0.2">
      <c r="A61" s="15"/>
      <c r="B61" s="15"/>
      <c r="C61" s="15"/>
      <c r="D61" s="15"/>
      <c r="E61" s="15"/>
      <c r="F61" s="15"/>
      <c r="G61" s="15"/>
      <c r="H61" s="15"/>
      <c r="K61" s="15"/>
      <c r="L61" s="15"/>
    </row>
    <row r="62" spans="1:12" x14ac:dyDescent="0.2">
      <c r="A62" s="15"/>
      <c r="B62" s="15"/>
      <c r="C62" s="15"/>
      <c r="D62" s="15"/>
      <c r="E62" s="15"/>
      <c r="F62" s="15"/>
      <c r="G62" s="15"/>
      <c r="H62" s="15"/>
      <c r="K62" s="15"/>
      <c r="L62" s="15"/>
    </row>
    <row r="63" spans="1:12" x14ac:dyDescent="0.2">
      <c r="A63" s="15"/>
      <c r="B63" s="15"/>
      <c r="C63" s="15"/>
      <c r="D63" s="15"/>
      <c r="E63" s="15"/>
      <c r="F63" s="15"/>
      <c r="G63" s="15"/>
      <c r="H63" s="15"/>
      <c r="K63" s="15"/>
      <c r="L63" s="15"/>
    </row>
    <row r="64" spans="1:12" x14ac:dyDescent="0.2">
      <c r="A64" s="15"/>
      <c r="B64" s="15"/>
      <c r="C64" s="15"/>
      <c r="D64" s="15"/>
      <c r="E64" s="15"/>
      <c r="F64" s="15"/>
      <c r="G64" s="15"/>
      <c r="H64" s="15"/>
      <c r="K64" s="15"/>
      <c r="L64" s="15"/>
    </row>
    <row r="65" spans="1:12" x14ac:dyDescent="0.2">
      <c r="A65" s="15"/>
      <c r="B65" s="15"/>
      <c r="C65" s="15"/>
      <c r="D65" s="15"/>
      <c r="E65" s="15"/>
      <c r="F65" s="15"/>
      <c r="G65" s="15"/>
      <c r="H65" s="15"/>
      <c r="K65" s="15"/>
      <c r="L65" s="15"/>
    </row>
    <row r="66" spans="1:12" x14ac:dyDescent="0.2">
      <c r="A66" s="15"/>
      <c r="B66" s="15"/>
      <c r="C66" s="15"/>
      <c r="D66" s="15"/>
      <c r="E66" s="15"/>
      <c r="F66" s="15"/>
      <c r="G66" s="15"/>
      <c r="H66" s="15"/>
      <c r="K66" s="15"/>
      <c r="L66" s="15"/>
    </row>
    <row r="67" spans="1:12" x14ac:dyDescent="0.2">
      <c r="A67" s="15"/>
      <c r="B67" s="15"/>
      <c r="C67" s="15"/>
      <c r="D67" s="15"/>
      <c r="E67" s="15"/>
      <c r="F67" s="15"/>
      <c r="G67" s="15"/>
      <c r="H67" s="15"/>
      <c r="K67" s="15"/>
      <c r="L67" s="15"/>
    </row>
    <row r="68" spans="1:12" x14ac:dyDescent="0.2">
      <c r="A68" s="15"/>
      <c r="B68" s="15"/>
      <c r="C68" s="15"/>
      <c r="D68" s="15"/>
      <c r="E68" s="15"/>
      <c r="F68" s="15"/>
      <c r="G68" s="15"/>
      <c r="H68" s="15"/>
      <c r="K68" s="15"/>
      <c r="L68" s="15"/>
    </row>
    <row r="69" spans="1:12" x14ac:dyDescent="0.2">
      <c r="A69" s="15"/>
      <c r="B69" s="15"/>
      <c r="C69" s="15"/>
      <c r="D69" s="15"/>
      <c r="E69" s="15"/>
      <c r="F69" s="15"/>
      <c r="G69" s="15"/>
      <c r="H69" s="15"/>
      <c r="K69" s="15"/>
      <c r="L69" s="15"/>
    </row>
    <row r="70" spans="1:12" x14ac:dyDescent="0.2">
      <c r="A70" s="15"/>
      <c r="B70" s="15"/>
      <c r="C70" s="15"/>
      <c r="D70" s="15"/>
      <c r="E70" s="15"/>
      <c r="F70" s="15"/>
      <c r="G70" s="15"/>
      <c r="H70" s="15"/>
      <c r="K70" s="15"/>
      <c r="L70" s="15"/>
    </row>
    <row r="71" spans="1:12" x14ac:dyDescent="0.2">
      <c r="A71" s="15"/>
      <c r="B71" s="15"/>
      <c r="C71" s="15"/>
      <c r="D71" s="15"/>
      <c r="E71" s="15"/>
      <c r="F71" s="15"/>
      <c r="G71" s="15"/>
      <c r="H71" s="15"/>
      <c r="K71" s="15"/>
      <c r="L71" s="15"/>
    </row>
    <row r="72" spans="1:12" x14ac:dyDescent="0.2">
      <c r="A72" s="15"/>
      <c r="B72" s="15"/>
      <c r="C72" s="15"/>
      <c r="D72" s="15"/>
      <c r="E72" s="15"/>
      <c r="F72" s="15"/>
      <c r="G72" s="15"/>
      <c r="H72" s="15"/>
      <c r="K72" s="15"/>
      <c r="L72" s="15"/>
    </row>
    <row r="73" spans="1:12" x14ac:dyDescent="0.2">
      <c r="A73" s="15"/>
      <c r="B73" s="15"/>
      <c r="C73" s="15"/>
      <c r="D73" s="15"/>
      <c r="E73" s="15"/>
      <c r="F73" s="15"/>
      <c r="G73" s="15"/>
      <c r="H73" s="15"/>
      <c r="K73" s="15"/>
      <c r="L73" s="15"/>
    </row>
    <row r="74" spans="1:12" x14ac:dyDescent="0.2">
      <c r="A74" s="15"/>
      <c r="B74" s="15"/>
      <c r="C74" s="15"/>
      <c r="D74" s="15"/>
      <c r="E74" s="15"/>
      <c r="F74" s="15"/>
      <c r="G74" s="15"/>
      <c r="H74" s="15"/>
      <c r="K74" s="15"/>
      <c r="L74" s="15"/>
    </row>
    <row r="75" spans="1:12" x14ac:dyDescent="0.2">
      <c r="A75" s="15"/>
      <c r="B75" s="15"/>
      <c r="C75" s="15"/>
      <c r="D75" s="15"/>
      <c r="E75" s="15"/>
      <c r="F75" s="15"/>
      <c r="G75" s="15"/>
      <c r="H75" s="15"/>
      <c r="K75" s="15"/>
      <c r="L75" s="15"/>
    </row>
    <row r="76" spans="1:12" x14ac:dyDescent="0.2">
      <c r="A76" s="15"/>
      <c r="B76" s="15"/>
      <c r="C76" s="15"/>
      <c r="D76" s="15"/>
      <c r="E76" s="15"/>
      <c r="F76" s="15"/>
      <c r="G76" s="15"/>
      <c r="H76" s="15"/>
      <c r="K76" s="15"/>
      <c r="L76" s="15"/>
    </row>
    <row r="77" spans="1:12" x14ac:dyDescent="0.2">
      <c r="A77" s="15"/>
      <c r="B77" s="15"/>
      <c r="C77" s="15"/>
      <c r="D77" s="15"/>
      <c r="E77" s="15"/>
      <c r="F77" s="15"/>
      <c r="G77" s="15"/>
      <c r="H77" s="15"/>
      <c r="K77" s="15"/>
      <c r="L77" s="15"/>
    </row>
    <row r="78" spans="1:12" x14ac:dyDescent="0.2">
      <c r="A78" s="15"/>
      <c r="B78" s="15"/>
      <c r="C78" s="15"/>
      <c r="D78" s="15"/>
      <c r="E78" s="15"/>
      <c r="F78" s="15"/>
      <c r="G78" s="15"/>
      <c r="H78" s="15"/>
      <c r="K78" s="15"/>
      <c r="L78" s="15"/>
    </row>
    <row r="79" spans="1:12" x14ac:dyDescent="0.2">
      <c r="A79" s="15"/>
      <c r="B79" s="15"/>
      <c r="C79" s="15"/>
      <c r="D79" s="15"/>
      <c r="E79" s="15"/>
      <c r="F79" s="15"/>
      <c r="G79" s="15"/>
      <c r="H79" s="15"/>
      <c r="K79" s="15"/>
      <c r="L79" s="15"/>
    </row>
    <row r="80" spans="1:12" x14ac:dyDescent="0.2">
      <c r="A80" s="15"/>
      <c r="B80" s="15"/>
      <c r="C80" s="15"/>
      <c r="D80" s="15"/>
      <c r="E80" s="15"/>
      <c r="F80" s="15"/>
      <c r="G80" s="15"/>
      <c r="H80" s="15"/>
      <c r="K80" s="15"/>
      <c r="L80" s="15"/>
    </row>
    <row r="81" spans="1:12" x14ac:dyDescent="0.2">
      <c r="A81" s="15"/>
      <c r="B81" s="15"/>
      <c r="C81" s="15"/>
      <c r="D81" s="15"/>
      <c r="E81" s="15"/>
      <c r="F81" s="15"/>
      <c r="G81" s="15"/>
      <c r="H81" s="15"/>
      <c r="K81" s="15"/>
      <c r="L81" s="15"/>
    </row>
    <row r="82" spans="1:12" x14ac:dyDescent="0.2">
      <c r="A82" s="15"/>
      <c r="B82" s="15"/>
      <c r="C82" s="15"/>
      <c r="D82" s="15"/>
      <c r="E82" s="15"/>
      <c r="F82" s="15"/>
      <c r="G82" s="15"/>
      <c r="H82" s="15"/>
      <c r="K82" s="15"/>
      <c r="L82" s="15"/>
    </row>
    <row r="83" spans="1:12" x14ac:dyDescent="0.2">
      <c r="A83" s="15"/>
      <c r="B83" s="15"/>
      <c r="C83" s="15"/>
      <c r="D83" s="15"/>
      <c r="E83" s="15"/>
      <c r="F83" s="15"/>
      <c r="G83" s="15"/>
      <c r="H83" s="15"/>
      <c r="K83" s="15"/>
      <c r="L83" s="15"/>
    </row>
    <row r="84" spans="1:12" x14ac:dyDescent="0.2">
      <c r="A84" s="15"/>
      <c r="B84" s="15"/>
      <c r="C84" s="15"/>
      <c r="D84" s="15"/>
      <c r="E84" s="15"/>
      <c r="F84" s="15"/>
      <c r="G84" s="15"/>
      <c r="H84" s="15"/>
      <c r="K84" s="15"/>
      <c r="L84" s="15"/>
    </row>
    <row r="85" spans="1:12" x14ac:dyDescent="0.2">
      <c r="A85" s="15"/>
      <c r="B85" s="15"/>
      <c r="C85" s="15"/>
      <c r="D85" s="15"/>
      <c r="E85" s="15"/>
      <c r="F85" s="15"/>
      <c r="G85" s="15"/>
      <c r="H85" s="15"/>
      <c r="K85" s="15"/>
      <c r="L85" s="15"/>
    </row>
    <row r="86" spans="1:12" x14ac:dyDescent="0.2">
      <c r="A86" s="15"/>
      <c r="B86" s="15"/>
      <c r="C86" s="15"/>
      <c r="D86" s="15"/>
      <c r="E86" s="15"/>
      <c r="F86" s="15"/>
      <c r="G86" s="15"/>
      <c r="H86" s="15"/>
      <c r="K86" s="15"/>
      <c r="L86" s="15"/>
    </row>
    <row r="87" spans="1:12" x14ac:dyDescent="0.2">
      <c r="A87" s="15"/>
      <c r="B87" s="15"/>
      <c r="C87" s="15"/>
      <c r="D87" s="15"/>
      <c r="E87" s="15"/>
      <c r="F87" s="15"/>
      <c r="G87" s="15"/>
      <c r="H87" s="15"/>
      <c r="K87" s="15"/>
      <c r="L87" s="15"/>
    </row>
    <row r="88" spans="1:12" x14ac:dyDescent="0.2">
      <c r="A88" s="15"/>
      <c r="B88" s="15"/>
      <c r="C88" s="15"/>
      <c r="D88" s="15"/>
      <c r="E88" s="15"/>
      <c r="F88" s="15"/>
      <c r="G88" s="15"/>
      <c r="H88" s="15"/>
      <c r="K88" s="15"/>
      <c r="L88" s="15"/>
    </row>
    <row r="89" spans="1:12" x14ac:dyDescent="0.2">
      <c r="A89" s="15"/>
      <c r="B89" s="15"/>
      <c r="C89" s="15"/>
      <c r="D89" s="15"/>
      <c r="E89" s="15"/>
      <c r="F89" s="15"/>
      <c r="G89" s="15"/>
      <c r="H89" s="15"/>
      <c r="K89" s="15"/>
      <c r="L89" s="15"/>
    </row>
    <row r="90" spans="1:12" x14ac:dyDescent="0.2">
      <c r="A90" s="15"/>
      <c r="B90" s="15"/>
      <c r="C90" s="15"/>
      <c r="D90" s="15"/>
      <c r="E90" s="15"/>
      <c r="F90" s="15"/>
      <c r="G90" s="15"/>
      <c r="H90" s="15"/>
      <c r="K90" s="15"/>
      <c r="L90" s="15"/>
    </row>
    <row r="91" spans="1:12" x14ac:dyDescent="0.2">
      <c r="A91" s="15"/>
      <c r="B91" s="15"/>
      <c r="C91" s="15"/>
      <c r="D91" s="15"/>
      <c r="E91" s="15"/>
      <c r="F91" s="15"/>
      <c r="G91" s="15"/>
      <c r="H91" s="15"/>
      <c r="K91" s="15"/>
      <c r="L91" s="15"/>
    </row>
    <row r="92" spans="1:12" x14ac:dyDescent="0.2">
      <c r="A92" s="15"/>
      <c r="B92" s="15"/>
      <c r="C92" s="15"/>
      <c r="D92" s="15"/>
      <c r="E92" s="15"/>
      <c r="F92" s="15"/>
      <c r="G92" s="15"/>
      <c r="H92" s="15"/>
      <c r="K92" s="15"/>
      <c r="L92" s="15"/>
    </row>
    <row r="93" spans="1:12" x14ac:dyDescent="0.2">
      <c r="A93" s="15"/>
      <c r="B93" s="15"/>
      <c r="C93" s="15"/>
      <c r="D93" s="15"/>
      <c r="E93" s="15"/>
      <c r="F93" s="15"/>
      <c r="G93" s="15"/>
      <c r="H93" s="15"/>
      <c r="K93" s="15"/>
      <c r="L93" s="15"/>
    </row>
    <row r="94" spans="1:12" x14ac:dyDescent="0.2">
      <c r="A94" s="15"/>
      <c r="B94" s="15"/>
      <c r="C94" s="15"/>
      <c r="D94" s="15"/>
      <c r="E94" s="15"/>
      <c r="F94" s="15"/>
      <c r="G94" s="15"/>
      <c r="H94" s="15"/>
      <c r="K94" s="15"/>
      <c r="L94" s="15"/>
    </row>
    <row r="95" spans="1:12" x14ac:dyDescent="0.2">
      <c r="A95" s="15"/>
      <c r="B95" s="15"/>
      <c r="C95" s="15"/>
      <c r="D95" s="15"/>
      <c r="E95" s="15"/>
      <c r="F95" s="15"/>
      <c r="G95" s="15"/>
      <c r="H95" s="15"/>
      <c r="K95" s="15"/>
      <c r="L95" s="15"/>
    </row>
    <row r="96" spans="1:12" x14ac:dyDescent="0.2">
      <c r="A96" s="15"/>
      <c r="B96" s="15"/>
      <c r="C96" s="15"/>
      <c r="D96" s="15"/>
      <c r="E96" s="15"/>
      <c r="F96" s="15"/>
      <c r="G96" s="15"/>
      <c r="H96" s="15"/>
      <c r="K96" s="15"/>
      <c r="L96" s="15"/>
    </row>
    <row r="97" spans="1:12" x14ac:dyDescent="0.2">
      <c r="A97" s="15"/>
      <c r="B97" s="15"/>
      <c r="C97" s="15"/>
      <c r="D97" s="15"/>
      <c r="E97" s="15"/>
      <c r="F97" s="15"/>
      <c r="G97" s="15"/>
      <c r="H97" s="15"/>
      <c r="K97" s="15"/>
      <c r="L97" s="15"/>
    </row>
    <row r="98" spans="1:12" x14ac:dyDescent="0.2">
      <c r="A98" s="15"/>
      <c r="B98" s="15"/>
      <c r="C98" s="15"/>
      <c r="D98" s="15"/>
      <c r="E98" s="15"/>
      <c r="F98" s="15"/>
      <c r="G98" s="15"/>
      <c r="H98" s="15"/>
      <c r="K98" s="15"/>
      <c r="L98" s="15"/>
    </row>
    <row r="99" spans="1:12" x14ac:dyDescent="0.2">
      <c r="A99" s="15"/>
      <c r="B99" s="15"/>
      <c r="C99" s="15"/>
      <c r="D99" s="15"/>
      <c r="E99" s="15"/>
      <c r="F99" s="15"/>
      <c r="G99" s="15"/>
      <c r="H99" s="15"/>
      <c r="K99" s="15"/>
      <c r="L99" s="15"/>
    </row>
    <row r="100" spans="1:12" x14ac:dyDescent="0.2">
      <c r="A100" s="15"/>
      <c r="B100" s="15"/>
      <c r="C100" s="15"/>
      <c r="D100" s="15"/>
      <c r="E100" s="15"/>
      <c r="F100" s="15"/>
      <c r="G100" s="15"/>
      <c r="H100" s="15"/>
      <c r="K100" s="15"/>
      <c r="L100" s="15"/>
    </row>
    <row r="101" spans="1:12" x14ac:dyDescent="0.2">
      <c r="A101" s="15"/>
      <c r="B101" s="15"/>
      <c r="C101" s="15"/>
      <c r="D101" s="15"/>
      <c r="E101" s="15"/>
      <c r="F101" s="15"/>
      <c r="G101" s="15"/>
      <c r="H101" s="15"/>
      <c r="K101" s="15"/>
      <c r="L101" s="15"/>
    </row>
    <row r="102" spans="1:12" x14ac:dyDescent="0.2">
      <c r="A102" s="15"/>
      <c r="B102" s="15"/>
      <c r="C102" s="15"/>
      <c r="D102" s="15"/>
      <c r="E102" s="15"/>
      <c r="F102" s="15"/>
      <c r="G102" s="15"/>
      <c r="H102" s="15"/>
      <c r="K102" s="15"/>
      <c r="L102" s="15"/>
    </row>
    <row r="103" spans="1:12" x14ac:dyDescent="0.2">
      <c r="A103" s="15"/>
      <c r="B103" s="15"/>
      <c r="C103" s="15"/>
      <c r="D103" s="15"/>
      <c r="E103" s="15"/>
      <c r="F103" s="15"/>
      <c r="G103" s="15"/>
      <c r="H103" s="15"/>
      <c r="K103" s="15"/>
      <c r="L103" s="15"/>
    </row>
    <row r="104" spans="1:12" x14ac:dyDescent="0.2">
      <c r="A104" s="15"/>
      <c r="B104" s="15"/>
      <c r="C104" s="15"/>
      <c r="D104" s="15"/>
      <c r="E104" s="15"/>
      <c r="F104" s="15"/>
      <c r="G104" s="15"/>
      <c r="H104" s="15"/>
      <c r="K104" s="15"/>
      <c r="L104" s="15"/>
    </row>
    <row r="105" spans="1:12" x14ac:dyDescent="0.2">
      <c r="A105" s="15"/>
      <c r="B105" s="15"/>
      <c r="C105" s="15"/>
      <c r="D105" s="15"/>
      <c r="E105" s="15"/>
      <c r="F105" s="15"/>
      <c r="G105" s="15"/>
      <c r="H105" s="15"/>
      <c r="K105" s="15"/>
      <c r="L105" s="15"/>
    </row>
    <row r="106" spans="1:12" x14ac:dyDescent="0.2">
      <c r="A106" s="15"/>
      <c r="B106" s="15"/>
      <c r="C106" s="15"/>
      <c r="D106" s="15"/>
      <c r="E106" s="15"/>
      <c r="F106" s="15"/>
      <c r="G106" s="15"/>
      <c r="H106" s="15"/>
      <c r="K106" s="15"/>
      <c r="L106" s="15"/>
    </row>
    <row r="107" spans="1:12" x14ac:dyDescent="0.2">
      <c r="A107" s="15"/>
      <c r="B107" s="15"/>
      <c r="C107" s="15"/>
      <c r="D107" s="15"/>
      <c r="E107" s="15"/>
      <c r="F107" s="15"/>
      <c r="G107" s="15"/>
      <c r="H107" s="15"/>
      <c r="K107" s="15"/>
      <c r="L107" s="15"/>
    </row>
    <row r="108" spans="1:12" x14ac:dyDescent="0.2">
      <c r="A108" s="15"/>
      <c r="B108" s="15"/>
      <c r="C108" s="15"/>
      <c r="D108" s="15"/>
      <c r="E108" s="15"/>
      <c r="F108" s="15"/>
      <c r="G108" s="15"/>
      <c r="H108" s="15"/>
      <c r="K108" s="15"/>
      <c r="L108" s="15"/>
    </row>
    <row r="109" spans="1:12" x14ac:dyDescent="0.2">
      <c r="A109" s="15"/>
      <c r="B109" s="15"/>
      <c r="C109" s="15"/>
      <c r="D109" s="15"/>
      <c r="E109" s="15"/>
      <c r="F109" s="15"/>
      <c r="G109" s="15"/>
      <c r="H109" s="15"/>
      <c r="K109" s="15"/>
      <c r="L109" s="15"/>
    </row>
    <row r="110" spans="1:12" x14ac:dyDescent="0.2">
      <c r="A110" s="15"/>
      <c r="B110" s="15"/>
      <c r="C110" s="15"/>
      <c r="D110" s="15"/>
      <c r="E110" s="15"/>
      <c r="F110" s="15"/>
      <c r="G110" s="15"/>
      <c r="H110" s="15"/>
      <c r="K110" s="15"/>
      <c r="L110" s="15"/>
    </row>
    <row r="111" spans="1:12" x14ac:dyDescent="0.2">
      <c r="A111" s="15"/>
      <c r="B111" s="15"/>
      <c r="C111" s="15"/>
      <c r="D111" s="15"/>
      <c r="E111" s="15"/>
      <c r="F111" s="15"/>
      <c r="G111" s="15"/>
      <c r="H111" s="15"/>
      <c r="K111" s="15"/>
      <c r="L111" s="15"/>
    </row>
    <row r="112" spans="1:12" x14ac:dyDescent="0.2">
      <c r="A112" s="15"/>
      <c r="B112" s="15"/>
      <c r="C112" s="15"/>
      <c r="D112" s="15"/>
      <c r="E112" s="15"/>
      <c r="F112" s="15"/>
      <c r="G112" s="15"/>
      <c r="H112" s="15"/>
      <c r="K112" s="15"/>
      <c r="L112" s="15"/>
    </row>
    <row r="113" spans="1:12" x14ac:dyDescent="0.2">
      <c r="A113" s="15"/>
      <c r="B113" s="15"/>
      <c r="C113" s="15"/>
      <c r="D113" s="15"/>
      <c r="E113" s="15"/>
      <c r="F113" s="15"/>
      <c r="G113" s="15"/>
      <c r="H113" s="15"/>
      <c r="K113" s="15"/>
      <c r="L113" s="15"/>
    </row>
    <row r="114" spans="1:12" x14ac:dyDescent="0.2">
      <c r="A114" s="15"/>
      <c r="B114" s="15"/>
      <c r="C114" s="15"/>
      <c r="D114" s="15"/>
      <c r="E114" s="15"/>
      <c r="F114" s="15"/>
      <c r="G114" s="15"/>
      <c r="H114" s="15"/>
      <c r="K114" s="15"/>
      <c r="L114" s="15"/>
    </row>
    <row r="115" spans="1:12" x14ac:dyDescent="0.2">
      <c r="A115" s="15"/>
      <c r="B115" s="15"/>
      <c r="C115" s="15"/>
      <c r="D115" s="15"/>
      <c r="E115" s="15"/>
      <c r="F115" s="15"/>
      <c r="G115" s="15"/>
      <c r="H115" s="15"/>
      <c r="K115" s="15"/>
      <c r="L115" s="15"/>
    </row>
    <row r="116" spans="1:12" x14ac:dyDescent="0.2">
      <c r="A116" s="15"/>
      <c r="B116" s="15"/>
      <c r="C116" s="15"/>
      <c r="D116" s="15"/>
      <c r="E116" s="15"/>
      <c r="F116" s="15"/>
      <c r="G116" s="15"/>
      <c r="H116" s="15"/>
      <c r="K116" s="15"/>
      <c r="L116" s="15"/>
    </row>
    <row r="117" spans="1:12" x14ac:dyDescent="0.2">
      <c r="A117" s="15"/>
      <c r="B117" s="15"/>
      <c r="C117" s="15"/>
      <c r="D117" s="15"/>
      <c r="E117" s="15"/>
      <c r="F117" s="15"/>
      <c r="G117" s="15"/>
      <c r="H117" s="15"/>
      <c r="K117" s="15"/>
      <c r="L117" s="15"/>
    </row>
    <row r="118" spans="1:12" x14ac:dyDescent="0.2">
      <c r="A118" s="15"/>
      <c r="B118" s="15"/>
      <c r="C118" s="15"/>
      <c r="D118" s="15"/>
      <c r="E118" s="15"/>
      <c r="F118" s="15"/>
      <c r="G118" s="15"/>
      <c r="H118" s="15"/>
      <c r="K118" s="15"/>
      <c r="L118" s="15"/>
    </row>
    <row r="119" spans="1:12" x14ac:dyDescent="0.2">
      <c r="A119" s="15"/>
      <c r="B119" s="15"/>
      <c r="C119" s="15"/>
      <c r="D119" s="15"/>
      <c r="E119" s="15"/>
      <c r="F119" s="15"/>
      <c r="G119" s="15"/>
      <c r="H119" s="15"/>
      <c r="K119" s="15"/>
      <c r="L119" s="15"/>
    </row>
    <row r="120" spans="1:12" x14ac:dyDescent="0.2">
      <c r="A120" s="15"/>
      <c r="B120" s="15"/>
      <c r="C120" s="15"/>
      <c r="D120" s="15"/>
      <c r="E120" s="15"/>
      <c r="F120" s="15"/>
      <c r="G120" s="15"/>
      <c r="H120" s="15"/>
      <c r="K120" s="15"/>
      <c r="L120" s="15"/>
    </row>
    <row r="121" spans="1:12" x14ac:dyDescent="0.2">
      <c r="A121" s="15"/>
      <c r="B121" s="15"/>
      <c r="C121" s="15"/>
      <c r="D121" s="15"/>
      <c r="E121" s="15"/>
      <c r="F121" s="15"/>
      <c r="G121" s="15"/>
      <c r="H121" s="15"/>
      <c r="K121" s="15"/>
      <c r="L121" s="15"/>
    </row>
    <row r="122" spans="1:12" x14ac:dyDescent="0.2">
      <c r="A122" s="15"/>
      <c r="B122" s="15"/>
      <c r="C122" s="15"/>
      <c r="D122" s="15"/>
      <c r="E122" s="15"/>
      <c r="F122" s="15"/>
      <c r="G122" s="15"/>
      <c r="H122" s="15"/>
      <c r="K122" s="15"/>
      <c r="L122" s="15"/>
    </row>
    <row r="123" spans="1:12" x14ac:dyDescent="0.2">
      <c r="A123" s="15"/>
      <c r="B123" s="15"/>
      <c r="C123" s="15"/>
      <c r="D123" s="15"/>
      <c r="E123" s="15"/>
      <c r="F123" s="15"/>
      <c r="G123" s="15"/>
      <c r="H123" s="15"/>
      <c r="K123" s="15"/>
      <c r="L123" s="15"/>
    </row>
    <row r="124" spans="1:12" x14ac:dyDescent="0.2">
      <c r="A124" s="15"/>
      <c r="B124" s="15"/>
      <c r="C124" s="15"/>
      <c r="D124" s="15"/>
      <c r="E124" s="15"/>
      <c r="F124" s="15"/>
      <c r="G124" s="15"/>
      <c r="H124" s="15"/>
      <c r="K124" s="15"/>
      <c r="L124" s="15"/>
    </row>
    <row r="125" spans="1:12" x14ac:dyDescent="0.2">
      <c r="A125" s="15"/>
      <c r="B125" s="15"/>
      <c r="C125" s="15"/>
      <c r="D125" s="15"/>
      <c r="E125" s="15"/>
      <c r="F125" s="15"/>
      <c r="G125" s="15"/>
      <c r="H125" s="15"/>
      <c r="K125" s="15"/>
      <c r="L125" s="15"/>
    </row>
    <row r="126" spans="1:12" x14ac:dyDescent="0.2">
      <c r="A126" s="15"/>
      <c r="B126" s="15"/>
      <c r="C126" s="15"/>
      <c r="D126" s="15"/>
      <c r="E126" s="15"/>
      <c r="F126" s="15"/>
      <c r="G126" s="15"/>
      <c r="H126" s="15"/>
      <c r="K126" s="15"/>
      <c r="L126" s="15"/>
    </row>
    <row r="127" spans="1:12" x14ac:dyDescent="0.2">
      <c r="A127" s="15"/>
      <c r="B127" s="15"/>
      <c r="C127" s="15"/>
      <c r="D127" s="15"/>
      <c r="E127" s="15"/>
      <c r="F127" s="15"/>
      <c r="G127" s="15"/>
      <c r="H127" s="15"/>
      <c r="K127" s="15"/>
      <c r="L127" s="15"/>
    </row>
    <row r="128" spans="1:12" x14ac:dyDescent="0.2">
      <c r="A128" s="15"/>
      <c r="B128" s="15"/>
      <c r="C128" s="15"/>
      <c r="D128" s="15"/>
      <c r="E128" s="15"/>
      <c r="F128" s="15"/>
      <c r="G128" s="15"/>
      <c r="H128" s="15"/>
      <c r="K128" s="15"/>
      <c r="L128" s="15"/>
    </row>
    <row r="129" spans="1:12" x14ac:dyDescent="0.2">
      <c r="A129" s="15"/>
      <c r="B129" s="15"/>
      <c r="C129" s="15"/>
      <c r="D129" s="15"/>
      <c r="E129" s="15"/>
      <c r="F129" s="15"/>
      <c r="G129" s="15"/>
      <c r="H129" s="15"/>
      <c r="K129" s="15"/>
      <c r="L129" s="15"/>
    </row>
    <row r="130" spans="1:12" x14ac:dyDescent="0.2">
      <c r="A130" s="15"/>
      <c r="B130" s="15"/>
      <c r="C130" s="15"/>
      <c r="D130" s="15"/>
      <c r="E130" s="15"/>
      <c r="F130" s="15"/>
      <c r="G130" s="15"/>
      <c r="H130" s="15"/>
      <c r="K130" s="15"/>
      <c r="L130" s="15"/>
    </row>
    <row r="131" spans="1:12" x14ac:dyDescent="0.2">
      <c r="A131" s="15"/>
      <c r="B131" s="15"/>
      <c r="C131" s="15"/>
      <c r="D131" s="15"/>
      <c r="E131" s="15"/>
      <c r="F131" s="15"/>
      <c r="G131" s="15"/>
      <c r="H131" s="15"/>
      <c r="K131" s="15"/>
      <c r="L131" s="15"/>
    </row>
    <row r="132" spans="1:12" x14ac:dyDescent="0.2">
      <c r="A132" s="15"/>
      <c r="B132" s="15"/>
      <c r="C132" s="15"/>
      <c r="D132" s="15"/>
      <c r="E132" s="15"/>
      <c r="F132" s="15"/>
      <c r="G132" s="15"/>
      <c r="H132" s="15"/>
      <c r="K132" s="15"/>
      <c r="L132" s="15"/>
    </row>
    <row r="133" spans="1:12" x14ac:dyDescent="0.2">
      <c r="A133" s="15"/>
      <c r="B133" s="15"/>
      <c r="C133" s="15"/>
      <c r="D133" s="15"/>
      <c r="E133" s="15"/>
      <c r="F133" s="15"/>
      <c r="G133" s="15"/>
      <c r="H133" s="15"/>
      <c r="K133" s="15"/>
      <c r="L133" s="15"/>
    </row>
    <row r="134" spans="1:12" x14ac:dyDescent="0.2">
      <c r="A134" s="15"/>
      <c r="B134" s="15"/>
      <c r="C134" s="15"/>
      <c r="D134" s="15"/>
      <c r="E134" s="15"/>
      <c r="F134" s="15"/>
      <c r="G134" s="15"/>
      <c r="H134" s="15"/>
      <c r="K134" s="15"/>
      <c r="L134" s="15"/>
    </row>
    <row r="135" spans="1:12" x14ac:dyDescent="0.2">
      <c r="A135" s="15"/>
      <c r="B135" s="15"/>
      <c r="C135" s="15"/>
      <c r="D135" s="15"/>
      <c r="E135" s="15"/>
      <c r="F135" s="15"/>
      <c r="G135" s="15"/>
      <c r="H135" s="15"/>
      <c r="K135" s="15"/>
      <c r="L135" s="15"/>
    </row>
    <row r="136" spans="1:12" x14ac:dyDescent="0.2">
      <c r="A136" s="15"/>
      <c r="B136" s="15"/>
      <c r="C136" s="15"/>
      <c r="D136" s="15"/>
      <c r="E136" s="15"/>
      <c r="F136" s="15"/>
      <c r="G136" s="15"/>
      <c r="H136" s="15"/>
      <c r="K136" s="15"/>
      <c r="L136" s="15"/>
    </row>
    <row r="137" spans="1:12" x14ac:dyDescent="0.2">
      <c r="A137" s="15"/>
      <c r="B137" s="15"/>
      <c r="C137" s="15"/>
      <c r="D137" s="15"/>
      <c r="E137" s="15"/>
      <c r="F137" s="15"/>
      <c r="G137" s="15"/>
      <c r="H137" s="15"/>
      <c r="K137" s="15"/>
      <c r="L137" s="15"/>
    </row>
    <row r="138" spans="1:12" x14ac:dyDescent="0.2">
      <c r="A138" s="15"/>
      <c r="B138" s="15"/>
      <c r="C138" s="15"/>
      <c r="D138" s="15"/>
      <c r="E138" s="15"/>
      <c r="F138" s="15"/>
      <c r="G138" s="15"/>
      <c r="H138" s="15"/>
      <c r="K138" s="15"/>
      <c r="L138" s="15"/>
    </row>
    <row r="139" spans="1:12" x14ac:dyDescent="0.2">
      <c r="A139" s="15"/>
      <c r="B139" s="15"/>
      <c r="C139" s="15"/>
      <c r="D139" s="15"/>
      <c r="E139" s="15"/>
      <c r="F139" s="15"/>
      <c r="G139" s="15"/>
      <c r="H139" s="15"/>
      <c r="K139" s="15"/>
      <c r="L139" s="15"/>
    </row>
    <row r="140" spans="1:12" x14ac:dyDescent="0.2">
      <c r="A140" s="15"/>
      <c r="B140" s="15"/>
      <c r="C140" s="15"/>
      <c r="D140" s="15"/>
      <c r="E140" s="15"/>
      <c r="F140" s="15"/>
      <c r="G140" s="15"/>
      <c r="H140" s="15"/>
      <c r="K140" s="15"/>
      <c r="L140" s="15"/>
    </row>
    <row r="141" spans="1:12" x14ac:dyDescent="0.2">
      <c r="A141" s="15"/>
      <c r="B141" s="15"/>
      <c r="C141" s="15"/>
      <c r="D141" s="15"/>
      <c r="E141" s="15"/>
      <c r="F141" s="15"/>
      <c r="G141" s="15"/>
      <c r="H141" s="15"/>
      <c r="K141" s="15"/>
      <c r="L141" s="15"/>
    </row>
    <row r="142" spans="1:12" x14ac:dyDescent="0.2">
      <c r="A142" s="15"/>
      <c r="B142" s="15"/>
      <c r="C142" s="15"/>
      <c r="D142" s="15"/>
      <c r="E142" s="15"/>
      <c r="F142" s="15"/>
      <c r="G142" s="15"/>
      <c r="H142" s="15"/>
      <c r="K142" s="15"/>
      <c r="L142" s="15"/>
    </row>
    <row r="143" spans="1:12" x14ac:dyDescent="0.2">
      <c r="A143" s="15"/>
      <c r="B143" s="15"/>
      <c r="C143" s="15"/>
      <c r="D143" s="15"/>
      <c r="E143" s="15"/>
      <c r="F143" s="15"/>
      <c r="G143" s="15"/>
      <c r="H143" s="15"/>
      <c r="K143" s="15"/>
      <c r="L143" s="15"/>
    </row>
    <row r="144" spans="1:12" x14ac:dyDescent="0.2">
      <c r="A144" s="15"/>
      <c r="B144" s="15"/>
      <c r="C144" s="15"/>
      <c r="D144" s="15"/>
      <c r="E144" s="15"/>
      <c r="F144" s="15"/>
      <c r="G144" s="15"/>
      <c r="H144" s="15"/>
      <c r="K144" s="15"/>
      <c r="L144" s="15"/>
    </row>
    <row r="145" spans="1:12" x14ac:dyDescent="0.2">
      <c r="A145" s="15"/>
      <c r="B145" s="15"/>
      <c r="C145" s="15"/>
      <c r="D145" s="15"/>
      <c r="E145" s="15"/>
      <c r="F145" s="15"/>
      <c r="G145" s="15"/>
      <c r="H145" s="15"/>
      <c r="K145" s="15"/>
      <c r="L145" s="15"/>
    </row>
    <row r="146" spans="1:12" x14ac:dyDescent="0.2">
      <c r="A146" s="15"/>
      <c r="B146" s="15"/>
      <c r="C146" s="15"/>
      <c r="D146" s="15"/>
      <c r="E146" s="15"/>
      <c r="F146" s="15"/>
      <c r="G146" s="15"/>
      <c r="H146" s="15"/>
      <c r="K146" s="15"/>
      <c r="L146" s="15"/>
    </row>
    <row r="147" spans="1:12" x14ac:dyDescent="0.2">
      <c r="A147" s="15"/>
      <c r="B147" s="15"/>
      <c r="C147" s="15"/>
      <c r="D147" s="15"/>
      <c r="E147" s="15"/>
      <c r="F147" s="15"/>
      <c r="G147" s="15"/>
      <c r="H147" s="15"/>
      <c r="K147" s="15"/>
      <c r="L147" s="15"/>
    </row>
    <row r="148" spans="1:12" x14ac:dyDescent="0.2">
      <c r="A148" s="15"/>
      <c r="B148" s="15"/>
      <c r="C148" s="15"/>
      <c r="D148" s="15"/>
      <c r="E148" s="15"/>
      <c r="F148" s="15"/>
      <c r="G148" s="15"/>
      <c r="H148" s="15"/>
      <c r="K148" s="15"/>
      <c r="L148" s="15"/>
    </row>
    <row r="149" spans="1:12" x14ac:dyDescent="0.2">
      <c r="A149" s="15"/>
      <c r="B149" s="15"/>
      <c r="C149" s="15"/>
      <c r="D149" s="15"/>
      <c r="E149" s="15"/>
      <c r="F149" s="15"/>
      <c r="G149" s="15"/>
      <c r="H149" s="15"/>
      <c r="K149" s="15"/>
      <c r="L149" s="15"/>
    </row>
    <row r="150" spans="1:12" x14ac:dyDescent="0.2">
      <c r="A150" s="15"/>
      <c r="B150" s="15"/>
      <c r="C150" s="15"/>
      <c r="D150" s="15"/>
      <c r="E150" s="15"/>
      <c r="F150" s="15"/>
      <c r="G150" s="15"/>
      <c r="H150" s="15"/>
      <c r="K150" s="15"/>
      <c r="L150" s="15"/>
    </row>
    <row r="151" spans="1:12" x14ac:dyDescent="0.2">
      <c r="A151" s="15"/>
      <c r="B151" s="15"/>
      <c r="C151" s="15"/>
      <c r="D151" s="15"/>
      <c r="E151" s="15"/>
      <c r="F151" s="15"/>
      <c r="G151" s="15"/>
      <c r="H151" s="15"/>
      <c r="K151" s="15"/>
      <c r="L151" s="15"/>
    </row>
    <row r="152" spans="1:12" x14ac:dyDescent="0.2">
      <c r="A152" s="15"/>
      <c r="B152" s="15"/>
      <c r="C152" s="15"/>
      <c r="D152" s="15"/>
      <c r="E152" s="15"/>
      <c r="F152" s="15"/>
      <c r="G152" s="15"/>
      <c r="H152" s="15"/>
      <c r="K152" s="15"/>
      <c r="L152" s="15"/>
    </row>
    <row r="153" spans="1:12" x14ac:dyDescent="0.2">
      <c r="A153" s="15"/>
      <c r="B153" s="15"/>
      <c r="C153" s="15"/>
      <c r="D153" s="15"/>
      <c r="E153" s="15"/>
      <c r="F153" s="15"/>
      <c r="G153" s="15"/>
      <c r="H153" s="15"/>
      <c r="K153" s="15"/>
      <c r="L153" s="15"/>
    </row>
    <row r="154" spans="1:12" x14ac:dyDescent="0.2">
      <c r="A154" s="15"/>
      <c r="B154" s="15"/>
      <c r="C154" s="15"/>
      <c r="D154" s="15"/>
      <c r="E154" s="15"/>
      <c r="F154" s="15"/>
      <c r="G154" s="15"/>
      <c r="H154" s="15"/>
      <c r="K154" s="15"/>
      <c r="L154" s="15"/>
    </row>
    <row r="155" spans="1:12" x14ac:dyDescent="0.2">
      <c r="A155" s="15"/>
      <c r="B155" s="15"/>
      <c r="C155" s="15"/>
      <c r="D155" s="15"/>
      <c r="E155" s="15"/>
      <c r="F155" s="15"/>
      <c r="G155" s="15"/>
      <c r="H155" s="15"/>
      <c r="K155" s="15"/>
      <c r="L155" s="15"/>
    </row>
    <row r="156" spans="1:12" x14ac:dyDescent="0.2">
      <c r="A156" s="15"/>
      <c r="B156" s="15"/>
      <c r="C156" s="15"/>
      <c r="D156" s="15"/>
      <c r="E156" s="15"/>
      <c r="F156" s="15"/>
      <c r="G156" s="15"/>
      <c r="H156" s="15"/>
      <c r="K156" s="15"/>
      <c r="L156" s="15"/>
    </row>
    <row r="157" spans="1:12" x14ac:dyDescent="0.2">
      <c r="A157" s="15"/>
      <c r="B157" s="15"/>
      <c r="C157" s="15"/>
      <c r="D157" s="15"/>
      <c r="E157" s="15"/>
      <c r="F157" s="15"/>
      <c r="G157" s="15"/>
      <c r="H157" s="15"/>
      <c r="K157" s="15"/>
      <c r="L157" s="15"/>
    </row>
    <row r="158" spans="1:12" x14ac:dyDescent="0.2">
      <c r="A158" s="15"/>
      <c r="B158" s="15"/>
      <c r="C158" s="15"/>
      <c r="D158" s="15"/>
      <c r="E158" s="15"/>
      <c r="F158" s="15"/>
      <c r="G158" s="15"/>
      <c r="H158" s="15"/>
      <c r="K158" s="15"/>
      <c r="L158" s="15"/>
    </row>
    <row r="159" spans="1:12" x14ac:dyDescent="0.2">
      <c r="A159" s="15"/>
      <c r="B159" s="15"/>
      <c r="C159" s="15"/>
      <c r="D159" s="15"/>
      <c r="E159" s="15"/>
      <c r="F159" s="15"/>
      <c r="G159" s="15"/>
      <c r="H159" s="15"/>
      <c r="K159" s="15"/>
      <c r="L159" s="15"/>
    </row>
    <row r="160" spans="1:12" x14ac:dyDescent="0.2">
      <c r="A160" s="15"/>
      <c r="B160" s="15"/>
      <c r="C160" s="15"/>
      <c r="D160" s="15"/>
      <c r="E160" s="15"/>
      <c r="F160" s="15"/>
      <c r="G160" s="15"/>
      <c r="H160" s="15"/>
      <c r="K160" s="15"/>
      <c r="L160" s="15"/>
    </row>
    <row r="161" spans="1:12" x14ac:dyDescent="0.2">
      <c r="A161" s="15"/>
      <c r="B161" s="15"/>
      <c r="C161" s="15"/>
      <c r="D161" s="15"/>
      <c r="E161" s="15"/>
      <c r="F161" s="15"/>
      <c r="G161" s="15"/>
      <c r="H161" s="15"/>
      <c r="K161" s="15"/>
      <c r="L161" s="15"/>
    </row>
    <row r="162" spans="1:12" x14ac:dyDescent="0.2">
      <c r="A162" s="15"/>
      <c r="B162" s="15"/>
      <c r="C162" s="15"/>
      <c r="D162" s="15"/>
      <c r="E162" s="15"/>
      <c r="F162" s="15"/>
      <c r="G162" s="15"/>
      <c r="H162" s="15"/>
      <c r="K162" s="15"/>
      <c r="L162" s="15"/>
    </row>
    <row r="163" spans="1:12" x14ac:dyDescent="0.2">
      <c r="A163" s="15"/>
      <c r="B163" s="15"/>
      <c r="C163" s="15"/>
      <c r="D163" s="15"/>
      <c r="E163" s="15"/>
      <c r="F163" s="15"/>
      <c r="G163" s="15"/>
      <c r="H163" s="15"/>
      <c r="K163" s="15"/>
      <c r="L163" s="15"/>
    </row>
    <row r="164" spans="1:12" x14ac:dyDescent="0.2">
      <c r="A164" s="15"/>
      <c r="B164" s="15"/>
      <c r="C164" s="15"/>
      <c r="D164" s="15"/>
      <c r="E164" s="15"/>
      <c r="F164" s="15"/>
      <c r="G164" s="15"/>
      <c r="H164" s="15"/>
      <c r="K164" s="15"/>
      <c r="L164" s="15"/>
    </row>
    <row r="165" spans="1:12" x14ac:dyDescent="0.2">
      <c r="A165" s="15"/>
      <c r="B165" s="15"/>
      <c r="C165" s="15"/>
      <c r="D165" s="15"/>
      <c r="E165" s="15"/>
      <c r="F165" s="15"/>
      <c r="G165" s="15"/>
      <c r="H165" s="15"/>
      <c r="K165" s="15"/>
      <c r="L165" s="15"/>
    </row>
    <row r="166" spans="1:12" x14ac:dyDescent="0.2">
      <c r="A166" s="15"/>
      <c r="B166" s="15"/>
      <c r="C166" s="15"/>
      <c r="D166" s="15"/>
      <c r="E166" s="15"/>
      <c r="F166" s="15"/>
      <c r="G166" s="15"/>
      <c r="H166" s="15"/>
      <c r="K166" s="15"/>
      <c r="L166" s="15"/>
    </row>
    <row r="167" spans="1:12" x14ac:dyDescent="0.2">
      <c r="A167" s="15"/>
      <c r="B167" s="15"/>
      <c r="C167" s="15"/>
      <c r="D167" s="15"/>
      <c r="E167" s="15"/>
      <c r="F167" s="15"/>
      <c r="G167" s="15"/>
      <c r="H167" s="15"/>
      <c r="K167" s="15"/>
      <c r="L167" s="15"/>
    </row>
    <row r="168" spans="1:12" x14ac:dyDescent="0.2">
      <c r="A168" s="15"/>
      <c r="B168" s="15"/>
      <c r="C168" s="15"/>
      <c r="D168" s="15"/>
      <c r="E168" s="15"/>
      <c r="F168" s="15"/>
      <c r="G168" s="15"/>
      <c r="H168" s="15"/>
      <c r="K168" s="15"/>
      <c r="L168" s="15"/>
    </row>
    <row r="169" spans="1:12" x14ac:dyDescent="0.2">
      <c r="A169" s="15"/>
      <c r="B169" s="15"/>
      <c r="C169" s="15"/>
      <c r="D169" s="15"/>
      <c r="E169" s="15"/>
      <c r="F169" s="15"/>
      <c r="G169" s="15"/>
      <c r="H169" s="15"/>
      <c r="K169" s="15"/>
      <c r="L169" s="15"/>
    </row>
    <row r="170" spans="1:12" x14ac:dyDescent="0.2">
      <c r="A170" s="15"/>
      <c r="B170" s="15"/>
      <c r="C170" s="15"/>
      <c r="D170" s="15"/>
      <c r="E170" s="15"/>
      <c r="F170" s="15"/>
      <c r="G170" s="15"/>
      <c r="H170" s="15"/>
      <c r="K170" s="15"/>
      <c r="L170" s="15"/>
    </row>
    <row r="171" spans="1:12" x14ac:dyDescent="0.2">
      <c r="A171" s="15"/>
      <c r="B171" s="15"/>
      <c r="C171" s="15"/>
      <c r="D171" s="15"/>
      <c r="E171" s="15"/>
      <c r="F171" s="15"/>
      <c r="G171" s="15"/>
      <c r="H171" s="15"/>
      <c r="K171" s="15"/>
      <c r="L171" s="15"/>
    </row>
    <row r="172" spans="1:12" x14ac:dyDescent="0.2">
      <c r="A172" s="15"/>
      <c r="B172" s="15"/>
      <c r="C172" s="15"/>
      <c r="D172" s="15"/>
      <c r="E172" s="15"/>
      <c r="F172" s="15"/>
      <c r="G172" s="15"/>
      <c r="H172" s="15"/>
      <c r="K172" s="15"/>
      <c r="L172" s="15"/>
    </row>
    <row r="173" spans="1:12" x14ac:dyDescent="0.2">
      <c r="A173" s="15"/>
      <c r="B173" s="15"/>
      <c r="C173" s="15"/>
      <c r="D173" s="15"/>
      <c r="E173" s="15"/>
      <c r="F173" s="15"/>
      <c r="G173" s="15"/>
      <c r="H173" s="15"/>
      <c r="K173" s="15"/>
      <c r="L173" s="15"/>
    </row>
    <row r="174" spans="1:12" x14ac:dyDescent="0.2">
      <c r="A174" s="15"/>
      <c r="B174" s="15"/>
      <c r="C174" s="15"/>
      <c r="D174" s="15"/>
      <c r="E174" s="15"/>
      <c r="F174" s="15"/>
      <c r="G174" s="15"/>
      <c r="H174" s="15"/>
      <c r="K174" s="15"/>
      <c r="L174" s="15"/>
    </row>
    <row r="175" spans="1:12" x14ac:dyDescent="0.2"/>
    <row r="176" spans="1:12"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sheetData>
  <dataConsolidate/>
  <mergeCells count="37">
    <mergeCell ref="G32:H32"/>
    <mergeCell ref="K32:L32"/>
    <mergeCell ref="K5:L5"/>
    <mergeCell ref="K6:XFD6"/>
    <mergeCell ref="A26:L26"/>
    <mergeCell ref="A22:L22"/>
    <mergeCell ref="K7:L7"/>
    <mergeCell ref="K8:L8"/>
    <mergeCell ref="D5:G8"/>
    <mergeCell ref="B5:C8"/>
    <mergeCell ref="A12:L12"/>
    <mergeCell ref="C14:E14"/>
    <mergeCell ref="C16:E16"/>
    <mergeCell ref="C18:E18"/>
    <mergeCell ref="C20:E20"/>
    <mergeCell ref="C32:E32"/>
    <mergeCell ref="B27:B28"/>
    <mergeCell ref="C27:C28"/>
    <mergeCell ref="D27:D28"/>
    <mergeCell ref="E27:E28"/>
    <mergeCell ref="B30:B31"/>
    <mergeCell ref="C30:C31"/>
    <mergeCell ref="D30:D31"/>
    <mergeCell ref="E30:E31"/>
    <mergeCell ref="K27:K28"/>
    <mergeCell ref="L27:L28"/>
    <mergeCell ref="K30:K31"/>
    <mergeCell ref="L30:L31"/>
    <mergeCell ref="F30:F31"/>
    <mergeCell ref="H30:H31"/>
    <mergeCell ref="I30:I31"/>
    <mergeCell ref="J30:J31"/>
    <mergeCell ref="F27:F28"/>
    <mergeCell ref="G27:G28"/>
    <mergeCell ref="H27:H28"/>
    <mergeCell ref="I27:I28"/>
    <mergeCell ref="J27:J28"/>
  </mergeCells>
  <dataValidations count="11">
    <dataValidation type="date" operator="greaterThanOrEqual" allowBlank="1" showInputMessage="1" showErrorMessage="1" sqref="K32">
      <formula1>41275</formula1>
    </dataValidation>
    <dataValidation type="list" showInputMessage="1" showErrorMessage="1" sqref="D27:D29">
      <formula1>INDIRECT(C27)</formula1>
    </dataValidation>
    <dataValidation type="date" operator="greaterThan" allowBlank="1" showInputMessage="1" showErrorMessage="1" sqref="K27:L29 K25">
      <formula1>41275</formula1>
    </dataValidation>
    <dataValidation showInputMessage="1" showErrorMessage="1" sqref="E27:E29 B27:B29 E25 B24"/>
    <dataValidation type="list" showInputMessage="1" showErrorMessage="1" sqref="C27:C29">
      <formula1>Tipos</formula1>
    </dataValidation>
    <dataValidation type="list" allowBlank="1" showInputMessage="1" showErrorMessage="1" sqref="H18">
      <formula1>vigencias</formula1>
    </dataValidation>
    <dataValidation type="list" allowBlank="1" showDropDown="1" showErrorMessage="1" promptTitle="Departamento" prompt="Seleccione eldepartamenton de acuerdo a las opciones relacionadas." sqref="H21">
      <formula1>#REF!</formula1>
    </dataValidation>
    <dataValidation type="list" allowBlank="1" showInputMessage="1" showErrorMessage="1" sqref="K18:K20">
      <formula1>nivel</formula1>
    </dataValidation>
    <dataValidation type="list" allowBlank="1" showInputMessage="1" showErrorMessage="1" sqref="H16">
      <formula1>orden</formula1>
    </dataValidation>
    <dataValidation type="list" allowBlank="1" showInputMessage="1" showErrorMessage="1" sqref="C16:E16">
      <formula1>sector</formula1>
    </dataValidation>
    <dataValidation type="list" allowBlank="1" showInputMessage="1" showErrorMessage="1" sqref="C18:E18">
      <formula1>departamentos</formula1>
    </dataValidation>
  </dataValidations>
  <printOptions horizontalCentered="1"/>
  <pageMargins left="0.70866141732283472" right="0.23622047244094491" top="0.74803149606299213" bottom="0.74803149606299213" header="0.31496062992125984" footer="0.31496062992125984"/>
  <pageSetup paperSize="5" scale="66" orientation="landscape" r:id="rId1"/>
  <headerFooter>
    <oddHeader xml:space="preserve">&amp;C
&amp;R
</oddHeader>
    <oddFooter xml:space="preserve">&amp;R
</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20"/>
  <sheetViews>
    <sheetView view="pageBreakPreview" topLeftCell="A16" zoomScale="90" zoomScaleNormal="90" zoomScaleSheetLayoutView="90" workbookViewId="0">
      <selection activeCell="C18" sqref="C18"/>
    </sheetView>
  </sheetViews>
  <sheetFormatPr baseColWidth="10" defaultRowHeight="11.25" x14ac:dyDescent="0.2"/>
  <cols>
    <col min="1" max="1" width="34.140625" style="13" customWidth="1"/>
    <col min="2" max="2" width="10.28515625" style="13" customWidth="1"/>
    <col min="3" max="3" width="40.140625" style="13" customWidth="1"/>
    <col min="4" max="4" width="17.28515625" style="13" bestFit="1" customWidth="1"/>
    <col min="5" max="5" width="39.5703125" style="13" customWidth="1"/>
    <col min="6" max="6" width="27.140625" style="13" customWidth="1"/>
    <col min="7" max="16384" width="11.42578125" style="13"/>
  </cols>
  <sheetData>
    <row r="1" spans="1:6" ht="15" customHeight="1" x14ac:dyDescent="0.2"/>
    <row r="2" spans="1:6" ht="20.100000000000001" customHeight="1" x14ac:dyDescent="0.25">
      <c r="A2" s="146"/>
      <c r="B2" s="145" t="s">
        <v>67</v>
      </c>
      <c r="C2" s="145"/>
      <c r="D2" s="145"/>
      <c r="E2" s="52" t="s">
        <v>41</v>
      </c>
      <c r="F2" s="53" t="s">
        <v>42</v>
      </c>
    </row>
    <row r="3" spans="1:6" ht="20.100000000000001" customHeight="1" x14ac:dyDescent="0.25">
      <c r="A3" s="147"/>
      <c r="B3" s="145"/>
      <c r="C3" s="145"/>
      <c r="D3" s="145"/>
      <c r="E3" s="52" t="s">
        <v>43</v>
      </c>
      <c r="F3" s="53">
        <v>2</v>
      </c>
    </row>
    <row r="4" spans="1:6" ht="20.100000000000001" customHeight="1" x14ac:dyDescent="0.25">
      <c r="A4" s="147"/>
      <c r="B4" s="145"/>
      <c r="C4" s="145"/>
      <c r="D4" s="145"/>
      <c r="E4" s="52" t="s">
        <v>44</v>
      </c>
      <c r="F4" s="53" t="s">
        <v>45</v>
      </c>
    </row>
    <row r="5" spans="1:6" ht="20.100000000000001" customHeight="1" x14ac:dyDescent="0.25">
      <c r="A5" s="148"/>
      <c r="B5" s="145"/>
      <c r="C5" s="145"/>
      <c r="D5" s="145"/>
      <c r="E5" s="52" t="s">
        <v>46</v>
      </c>
      <c r="F5" s="53" t="s">
        <v>59</v>
      </c>
    </row>
    <row r="6" spans="1:6" ht="11.25" customHeight="1" x14ac:dyDescent="0.2">
      <c r="A6" s="202"/>
      <c r="B6" s="203"/>
      <c r="C6" s="203"/>
      <c r="D6" s="203"/>
      <c r="E6" s="203"/>
      <c r="F6" s="203"/>
    </row>
    <row r="7" spans="1:6" ht="12" customHeight="1" thickBot="1" x14ac:dyDescent="0.25">
      <c r="A7" s="202"/>
      <c r="B7" s="203"/>
      <c r="C7" s="203"/>
      <c r="D7" s="203"/>
      <c r="E7" s="203"/>
      <c r="F7" s="203"/>
    </row>
    <row r="8" spans="1:6" ht="17.25" customHeight="1" thickBot="1" x14ac:dyDescent="0.25">
      <c r="A8" s="204" t="s">
        <v>29</v>
      </c>
      <c r="B8" s="205"/>
      <c r="C8" s="205"/>
      <c r="D8" s="205"/>
      <c r="E8" s="205"/>
      <c r="F8" s="205"/>
    </row>
    <row r="9" spans="1:6" ht="28.5" customHeight="1" thickBot="1" x14ac:dyDescent="0.25">
      <c r="A9" s="14" t="s">
        <v>30</v>
      </c>
      <c r="B9" s="153" t="s">
        <v>23</v>
      </c>
      <c r="C9" s="153"/>
      <c r="D9" s="1" t="s">
        <v>17</v>
      </c>
      <c r="E9" s="14" t="s">
        <v>0</v>
      </c>
      <c r="F9" s="1" t="s">
        <v>6</v>
      </c>
    </row>
    <row r="10" spans="1:6" s="84" customFormat="1" ht="151.5" customHeight="1" thickBot="1" x14ac:dyDescent="0.25">
      <c r="A10" s="196" t="s">
        <v>110</v>
      </c>
      <c r="B10" s="83" t="s">
        <v>1</v>
      </c>
      <c r="C10" s="132" t="s">
        <v>111</v>
      </c>
      <c r="D10" s="132" t="s">
        <v>112</v>
      </c>
      <c r="E10" s="132" t="s">
        <v>113</v>
      </c>
      <c r="F10" s="132" t="s">
        <v>114</v>
      </c>
    </row>
    <row r="11" spans="1:6" s="84" customFormat="1" ht="117" customHeight="1" thickBot="1" x14ac:dyDescent="0.25">
      <c r="A11" s="197"/>
      <c r="B11" s="83" t="s">
        <v>2</v>
      </c>
      <c r="C11" s="132" t="s">
        <v>115</v>
      </c>
      <c r="D11" s="132" t="s">
        <v>116</v>
      </c>
      <c r="E11" s="132" t="s">
        <v>117</v>
      </c>
      <c r="F11" s="133" t="s">
        <v>118</v>
      </c>
    </row>
    <row r="12" spans="1:6" ht="78" customHeight="1" thickBot="1" x14ac:dyDescent="0.25">
      <c r="A12" s="198"/>
      <c r="B12" s="83" t="s">
        <v>119</v>
      </c>
      <c r="C12" s="132" t="s">
        <v>120</v>
      </c>
      <c r="D12" s="132" t="s">
        <v>121</v>
      </c>
      <c r="E12" s="132" t="s">
        <v>122</v>
      </c>
      <c r="F12" s="132" t="s">
        <v>114</v>
      </c>
    </row>
    <row r="13" spans="1:6" ht="162" customHeight="1" thickBot="1" x14ac:dyDescent="0.25">
      <c r="A13" s="196" t="s">
        <v>123</v>
      </c>
      <c r="B13" s="83" t="s">
        <v>3</v>
      </c>
      <c r="C13" s="132" t="s">
        <v>124</v>
      </c>
      <c r="D13" s="132" t="s">
        <v>125</v>
      </c>
      <c r="E13" s="132" t="s">
        <v>126</v>
      </c>
      <c r="F13" s="133" t="s">
        <v>127</v>
      </c>
    </row>
    <row r="14" spans="1:6" ht="146.25" customHeight="1" thickBot="1" x14ac:dyDescent="0.25">
      <c r="A14" s="197"/>
      <c r="B14" s="83" t="s">
        <v>4</v>
      </c>
      <c r="C14" s="141" t="s">
        <v>128</v>
      </c>
      <c r="D14" s="140" t="s">
        <v>129</v>
      </c>
      <c r="E14" s="140" t="s">
        <v>130</v>
      </c>
      <c r="F14" s="132" t="s">
        <v>131</v>
      </c>
    </row>
    <row r="15" spans="1:6" ht="69" customHeight="1" thickBot="1" x14ac:dyDescent="0.25">
      <c r="A15" s="198"/>
      <c r="B15" s="5" t="s">
        <v>5</v>
      </c>
      <c r="C15" s="130" t="s">
        <v>132</v>
      </c>
      <c r="D15" s="130" t="s">
        <v>133</v>
      </c>
      <c r="E15" s="130" t="s">
        <v>117</v>
      </c>
      <c r="F15" s="132" t="s">
        <v>114</v>
      </c>
    </row>
    <row r="16" spans="1:6" ht="72" customHeight="1" thickBot="1" x14ac:dyDescent="0.25">
      <c r="A16" s="115"/>
      <c r="B16" s="5" t="s">
        <v>159</v>
      </c>
      <c r="C16" s="130" t="s">
        <v>217</v>
      </c>
      <c r="D16" s="130" t="s">
        <v>216</v>
      </c>
      <c r="E16" s="130" t="s">
        <v>218</v>
      </c>
      <c r="F16" s="134" t="s">
        <v>114</v>
      </c>
    </row>
    <row r="17" spans="1:6" ht="72.75" customHeight="1" thickBot="1" x14ac:dyDescent="0.25">
      <c r="A17" s="199" t="s">
        <v>134</v>
      </c>
      <c r="B17" s="5" t="s">
        <v>8</v>
      </c>
      <c r="C17" s="130" t="s">
        <v>219</v>
      </c>
      <c r="D17" s="130" t="s">
        <v>135</v>
      </c>
      <c r="E17" s="130" t="s">
        <v>117</v>
      </c>
      <c r="F17" s="132" t="s">
        <v>114</v>
      </c>
    </row>
    <row r="18" spans="1:6" ht="85.5" customHeight="1" thickBot="1" x14ac:dyDescent="0.25">
      <c r="A18" s="200"/>
      <c r="B18" s="5" t="s">
        <v>9</v>
      </c>
      <c r="C18" s="130" t="s">
        <v>220</v>
      </c>
      <c r="D18" s="130" t="s">
        <v>136</v>
      </c>
      <c r="E18" s="130" t="s">
        <v>117</v>
      </c>
      <c r="F18" s="132" t="s">
        <v>114</v>
      </c>
    </row>
    <row r="19" spans="1:6" ht="87.75" customHeight="1" thickBot="1" x14ac:dyDescent="0.25">
      <c r="A19" s="201"/>
      <c r="B19" s="5" t="s">
        <v>137</v>
      </c>
      <c r="C19" s="130" t="s">
        <v>138</v>
      </c>
      <c r="D19" s="130" t="s">
        <v>139</v>
      </c>
      <c r="E19" s="130" t="s">
        <v>117</v>
      </c>
      <c r="F19" s="132" t="s">
        <v>114</v>
      </c>
    </row>
    <row r="20" spans="1:6" ht="76.5" customHeight="1" thickBot="1" x14ac:dyDescent="0.25">
      <c r="A20" s="102" t="s">
        <v>48</v>
      </c>
      <c r="B20" s="5" t="s">
        <v>10</v>
      </c>
      <c r="C20" s="130" t="s">
        <v>140</v>
      </c>
      <c r="D20" s="130" t="s">
        <v>141</v>
      </c>
      <c r="E20" s="130" t="s">
        <v>117</v>
      </c>
      <c r="F20" s="134">
        <v>43827</v>
      </c>
    </row>
  </sheetData>
  <mergeCells count="8">
    <mergeCell ref="A10:A12"/>
    <mergeCell ref="A13:A15"/>
    <mergeCell ref="A17:A19"/>
    <mergeCell ref="A2:A5"/>
    <mergeCell ref="B2:D5"/>
    <mergeCell ref="A6:F7"/>
    <mergeCell ref="A8:F8"/>
    <mergeCell ref="B9:C9"/>
  </mergeCells>
  <printOptions horizontalCentered="1"/>
  <pageMargins left="0.70866141732283472" right="1.4173228346456694" top="0.74803149606299213" bottom="0.74803149606299213" header="0.31496062992125984" footer="0.31496062992125984"/>
  <pageSetup paperSize="5" scale="86" orientation="landscape" r:id="rId1"/>
  <headerFooter>
    <oddHeader xml:space="preserve">&amp;C
&amp;R
</oddHeader>
    <oddFooter xml:space="preserve">&amp;R
</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17"/>
  <sheetViews>
    <sheetView view="pageBreakPreview" topLeftCell="A13" zoomScaleNormal="100" zoomScaleSheetLayoutView="100" workbookViewId="0">
      <selection activeCell="D15" sqref="D15"/>
    </sheetView>
  </sheetViews>
  <sheetFormatPr baseColWidth="10" defaultRowHeight="15" x14ac:dyDescent="0.25"/>
  <cols>
    <col min="1" max="1" width="38.140625" customWidth="1"/>
    <col min="2" max="2" width="6.5703125" customWidth="1"/>
    <col min="3" max="3" width="35.85546875" customWidth="1"/>
    <col min="4" max="4" width="22.140625" customWidth="1"/>
    <col min="5" max="5" width="33.7109375" bestFit="1" customWidth="1"/>
    <col min="6" max="6" width="24.7109375" bestFit="1" customWidth="1"/>
  </cols>
  <sheetData>
    <row r="1" spans="1:6" s="57" customFormat="1" ht="15.75" thickBot="1" x14ac:dyDescent="0.3">
      <c r="A1" s="212"/>
      <c r="B1" s="213"/>
      <c r="C1" s="213"/>
      <c r="D1" s="213"/>
      <c r="E1" s="213"/>
      <c r="F1" s="214"/>
    </row>
    <row r="2" spans="1:6" s="57" customFormat="1" ht="20.100000000000001" customHeight="1" x14ac:dyDescent="0.25">
      <c r="A2" s="208"/>
      <c r="B2" s="211" t="s">
        <v>183</v>
      </c>
      <c r="C2" s="211"/>
      <c r="D2" s="211"/>
      <c r="E2" s="111" t="s">
        <v>41</v>
      </c>
      <c r="F2" s="112" t="s">
        <v>42</v>
      </c>
    </row>
    <row r="3" spans="1:6" s="57" customFormat="1" ht="20.100000000000001" customHeight="1" x14ac:dyDescent="0.25">
      <c r="A3" s="209"/>
      <c r="B3" s="145"/>
      <c r="C3" s="145"/>
      <c r="D3" s="145"/>
      <c r="E3" s="52" t="s">
        <v>43</v>
      </c>
      <c r="F3" s="106">
        <v>2</v>
      </c>
    </row>
    <row r="4" spans="1:6" s="57" customFormat="1" ht="20.100000000000001" customHeight="1" x14ac:dyDescent="0.25">
      <c r="A4" s="209"/>
      <c r="B4" s="145"/>
      <c r="C4" s="145"/>
      <c r="D4" s="145"/>
      <c r="E4" s="52" t="s">
        <v>44</v>
      </c>
      <c r="F4" s="106" t="s">
        <v>45</v>
      </c>
    </row>
    <row r="5" spans="1:6" ht="20.100000000000001" customHeight="1" x14ac:dyDescent="0.25">
      <c r="A5" s="210"/>
      <c r="B5" s="145"/>
      <c r="C5" s="145"/>
      <c r="D5" s="145"/>
      <c r="E5" s="52" t="s">
        <v>46</v>
      </c>
      <c r="F5" s="106" t="s">
        <v>60</v>
      </c>
    </row>
    <row r="6" spans="1:6" ht="15.75" thickBot="1" x14ac:dyDescent="0.3">
      <c r="A6" s="215"/>
      <c r="B6" s="216"/>
      <c r="C6" s="216"/>
      <c r="D6" s="216"/>
      <c r="E6" s="216"/>
      <c r="F6" s="217"/>
    </row>
    <row r="7" spans="1:6" ht="17.25" customHeight="1" thickBot="1" x14ac:dyDescent="0.3">
      <c r="A7" s="218" t="s">
        <v>64</v>
      </c>
      <c r="B7" s="205"/>
      <c r="C7" s="205"/>
      <c r="D7" s="205"/>
      <c r="E7" s="205"/>
      <c r="F7" s="219"/>
    </row>
    <row r="8" spans="1:6" ht="15.75" thickBot="1" x14ac:dyDescent="0.3">
      <c r="A8" s="107" t="s">
        <v>7</v>
      </c>
      <c r="B8" s="220" t="s">
        <v>23</v>
      </c>
      <c r="C8" s="220"/>
      <c r="D8" s="11" t="s">
        <v>17</v>
      </c>
      <c r="E8" s="103" t="s">
        <v>0</v>
      </c>
      <c r="F8" s="108" t="s">
        <v>6</v>
      </c>
    </row>
    <row r="9" spans="1:6" ht="74.25" customHeight="1" thickBot="1" x14ac:dyDescent="0.3">
      <c r="A9" s="109" t="s">
        <v>24</v>
      </c>
      <c r="B9" s="5" t="s">
        <v>1</v>
      </c>
      <c r="C9" s="130" t="s">
        <v>221</v>
      </c>
      <c r="D9" s="128" t="s">
        <v>222</v>
      </c>
      <c r="E9" s="128" t="s">
        <v>142</v>
      </c>
      <c r="F9" s="129">
        <v>43798</v>
      </c>
    </row>
    <row r="10" spans="1:6" ht="107.25" customHeight="1" thickBot="1" x14ac:dyDescent="0.3">
      <c r="A10" s="109" t="s">
        <v>25</v>
      </c>
      <c r="B10" s="5" t="s">
        <v>3</v>
      </c>
      <c r="C10" s="130" t="s">
        <v>143</v>
      </c>
      <c r="D10" s="130" t="s">
        <v>176</v>
      </c>
      <c r="E10" s="130" t="s">
        <v>177</v>
      </c>
      <c r="F10" s="131">
        <v>43798</v>
      </c>
    </row>
    <row r="11" spans="1:6" ht="70.5" customHeight="1" thickBot="1" x14ac:dyDescent="0.3">
      <c r="A11" s="109" t="s">
        <v>26</v>
      </c>
      <c r="B11" s="5" t="s">
        <v>8</v>
      </c>
      <c r="C11" s="130" t="s">
        <v>145</v>
      </c>
      <c r="D11" s="130" t="s">
        <v>223</v>
      </c>
      <c r="E11" s="130" t="s">
        <v>144</v>
      </c>
      <c r="F11" s="131">
        <v>43763</v>
      </c>
    </row>
    <row r="12" spans="1:6" ht="77.25" customHeight="1" thickBot="1" x14ac:dyDescent="0.3">
      <c r="A12" s="221" t="s">
        <v>27</v>
      </c>
      <c r="B12" s="5" t="s">
        <v>10</v>
      </c>
      <c r="C12" s="130" t="s">
        <v>146</v>
      </c>
      <c r="D12" s="130" t="s">
        <v>147</v>
      </c>
      <c r="E12" s="130" t="s">
        <v>148</v>
      </c>
      <c r="F12" s="131">
        <v>43759</v>
      </c>
    </row>
    <row r="13" spans="1:6" s="113" customFormat="1" ht="77.25" customHeight="1" thickBot="1" x14ac:dyDescent="0.3">
      <c r="A13" s="222"/>
      <c r="B13" s="83" t="s">
        <v>11</v>
      </c>
      <c r="C13" s="132" t="s">
        <v>149</v>
      </c>
      <c r="D13" s="132" t="s">
        <v>150</v>
      </c>
      <c r="E13" s="130" t="s">
        <v>144</v>
      </c>
      <c r="F13" s="131">
        <v>43763</v>
      </c>
    </row>
    <row r="14" spans="1:6" s="81" customFormat="1" ht="72" customHeight="1" thickBot="1" x14ac:dyDescent="0.3">
      <c r="A14" s="223"/>
      <c r="B14" s="83" t="s">
        <v>163</v>
      </c>
      <c r="C14" s="132" t="s">
        <v>160</v>
      </c>
      <c r="D14" s="132" t="s">
        <v>161</v>
      </c>
      <c r="E14" s="132" t="s">
        <v>162</v>
      </c>
      <c r="F14" s="133">
        <v>43829</v>
      </c>
    </row>
    <row r="15" spans="1:6" s="81" customFormat="1" ht="72" customHeight="1" thickBot="1" x14ac:dyDescent="0.3">
      <c r="A15" s="206" t="s">
        <v>28</v>
      </c>
      <c r="B15" s="110" t="s">
        <v>21</v>
      </c>
      <c r="C15" s="130" t="s">
        <v>151</v>
      </c>
      <c r="D15" s="130" t="s">
        <v>224</v>
      </c>
      <c r="E15" s="130" t="s">
        <v>144</v>
      </c>
      <c r="F15" s="131">
        <v>43763</v>
      </c>
    </row>
    <row r="16" spans="1:6" s="81" customFormat="1" ht="72" customHeight="1" thickBot="1" x14ac:dyDescent="0.3">
      <c r="A16" s="207"/>
      <c r="B16" s="110" t="s">
        <v>152</v>
      </c>
      <c r="C16" s="130" t="s">
        <v>153</v>
      </c>
      <c r="D16" s="130" t="s">
        <v>154</v>
      </c>
      <c r="E16" s="130" t="s">
        <v>144</v>
      </c>
      <c r="F16" s="131" t="s">
        <v>155</v>
      </c>
    </row>
    <row r="17" spans="1:6" ht="73.5" customHeight="1" thickBot="1" x14ac:dyDescent="0.3">
      <c r="A17" s="207"/>
      <c r="B17" s="110" t="s">
        <v>175</v>
      </c>
      <c r="C17" s="130" t="s">
        <v>156</v>
      </c>
      <c r="D17" s="130" t="s">
        <v>157</v>
      </c>
      <c r="E17" s="130" t="s">
        <v>144</v>
      </c>
      <c r="F17" s="131" t="s">
        <v>158</v>
      </c>
    </row>
  </sheetData>
  <mergeCells count="8">
    <mergeCell ref="A15:A17"/>
    <mergeCell ref="A2:A5"/>
    <mergeCell ref="B2:D5"/>
    <mergeCell ref="A1:F1"/>
    <mergeCell ref="A6:F6"/>
    <mergeCell ref="A7:F7"/>
    <mergeCell ref="B8:C8"/>
    <mergeCell ref="A12:A14"/>
  </mergeCells>
  <printOptions horizontalCentered="1"/>
  <pageMargins left="0.23622047244094491" right="0.23622047244094491" top="0.15748031496062992" bottom="0" header="0.31496062992125984" footer="0.31496062992125984"/>
  <pageSetup paperSize="5" scale="86" orientation="landscape" r:id="rId1"/>
  <headerFooter>
    <oddHeader xml:space="preserve">&amp;C
&amp;R
</oddHeader>
    <oddFooter xml:space="preserve">&amp;R
</oddFooter>
  </headerFooter>
  <rowBreaks count="1" manualBreakCount="1">
    <brk id="11" max="5"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0"/>
  <sheetViews>
    <sheetView view="pageBreakPreview" topLeftCell="B18" zoomScale="110" zoomScaleNormal="100" zoomScaleSheetLayoutView="110" workbookViewId="0">
      <selection activeCell="C20" sqref="C20"/>
    </sheetView>
  </sheetViews>
  <sheetFormatPr baseColWidth="10" defaultRowHeight="15" x14ac:dyDescent="0.25"/>
  <cols>
    <col min="1" max="1" width="38" customWidth="1"/>
    <col min="2" max="2" width="5.5703125" customWidth="1"/>
    <col min="3" max="3" width="37.140625" customWidth="1"/>
    <col min="4" max="4" width="29.5703125" customWidth="1"/>
    <col min="5" max="5" width="25.140625" customWidth="1"/>
    <col min="6" max="6" width="37.42578125" customWidth="1"/>
    <col min="7" max="7" width="26.7109375" customWidth="1"/>
  </cols>
  <sheetData>
    <row r="1" spans="1:7" s="57" customFormat="1" x14ac:dyDescent="0.25">
      <c r="A1" s="149"/>
      <c r="B1" s="149"/>
      <c r="C1" s="149"/>
      <c r="D1" s="149"/>
      <c r="E1" s="149"/>
      <c r="F1" s="149"/>
      <c r="G1" s="149"/>
    </row>
    <row r="2" spans="1:7" s="57" customFormat="1" ht="20.100000000000001" customHeight="1" x14ac:dyDescent="0.25">
      <c r="A2" s="146"/>
      <c r="B2" s="226" t="s">
        <v>67</v>
      </c>
      <c r="C2" s="173"/>
      <c r="D2" s="173"/>
      <c r="E2" s="174"/>
      <c r="F2" s="52" t="s">
        <v>41</v>
      </c>
      <c r="G2" s="53" t="s">
        <v>42</v>
      </c>
    </row>
    <row r="3" spans="1:7" s="57" customFormat="1" ht="20.100000000000001" customHeight="1" x14ac:dyDescent="0.25">
      <c r="A3" s="147"/>
      <c r="B3" s="227"/>
      <c r="C3" s="175"/>
      <c r="D3" s="175"/>
      <c r="E3" s="176"/>
      <c r="F3" s="52" t="s">
        <v>43</v>
      </c>
      <c r="G3" s="53">
        <v>2</v>
      </c>
    </row>
    <row r="4" spans="1:7" s="57" customFormat="1" ht="20.100000000000001" customHeight="1" x14ac:dyDescent="0.25">
      <c r="A4" s="147"/>
      <c r="B4" s="227"/>
      <c r="C4" s="175"/>
      <c r="D4" s="175"/>
      <c r="E4" s="176"/>
      <c r="F4" s="52" t="s">
        <v>44</v>
      </c>
      <c r="G4" s="53" t="s">
        <v>45</v>
      </c>
    </row>
    <row r="5" spans="1:7" s="57" customFormat="1" ht="15" customHeight="1" x14ac:dyDescent="0.25">
      <c r="A5" s="148"/>
      <c r="B5" s="228"/>
      <c r="C5" s="177"/>
      <c r="D5" s="177"/>
      <c r="E5" s="178"/>
      <c r="F5" s="52" t="s">
        <v>46</v>
      </c>
      <c r="G5" s="53" t="s">
        <v>61</v>
      </c>
    </row>
    <row r="6" spans="1:7" ht="15.75" thickBot="1" x14ac:dyDescent="0.3">
      <c r="A6" s="60"/>
      <c r="B6" s="60"/>
      <c r="C6" s="60"/>
      <c r="D6" s="60"/>
      <c r="E6" s="60"/>
      <c r="F6" s="60"/>
      <c r="G6" s="60"/>
    </row>
    <row r="7" spans="1:7" ht="15.75" thickBot="1" x14ac:dyDescent="0.3">
      <c r="A7" s="9"/>
      <c r="B7" s="9"/>
      <c r="C7" s="9"/>
      <c r="D7" s="9"/>
      <c r="E7" s="9"/>
      <c r="F7" s="9"/>
      <c r="G7" s="9"/>
    </row>
    <row r="8" spans="1:7" ht="16.5" thickBot="1" x14ac:dyDescent="0.3">
      <c r="A8" s="204" t="s">
        <v>65</v>
      </c>
      <c r="B8" s="205"/>
      <c r="C8" s="205"/>
      <c r="D8" s="205"/>
      <c r="E8" s="205"/>
      <c r="F8" s="205"/>
      <c r="G8" s="205"/>
    </row>
    <row r="9" spans="1:7" ht="19.5" thickBot="1" x14ac:dyDescent="0.3">
      <c r="A9" s="58" t="s">
        <v>7</v>
      </c>
      <c r="B9" s="220" t="s">
        <v>12</v>
      </c>
      <c r="C9" s="220"/>
      <c r="D9" s="11" t="s">
        <v>17</v>
      </c>
      <c r="E9" s="11" t="s">
        <v>18</v>
      </c>
      <c r="F9" s="59" t="s">
        <v>0</v>
      </c>
      <c r="G9" s="11" t="s">
        <v>6</v>
      </c>
    </row>
    <row r="10" spans="1:7" ht="118.5" customHeight="1" thickBot="1" x14ac:dyDescent="0.3">
      <c r="A10" s="158" t="s">
        <v>19</v>
      </c>
      <c r="B10" s="5" t="s">
        <v>1</v>
      </c>
      <c r="C10" s="130" t="s">
        <v>89</v>
      </c>
      <c r="D10" s="130" t="s">
        <v>90</v>
      </c>
      <c r="E10" s="130" t="s">
        <v>91</v>
      </c>
      <c r="F10" s="130" t="s">
        <v>92</v>
      </c>
      <c r="G10" s="134" t="s">
        <v>93</v>
      </c>
    </row>
    <row r="11" spans="1:7" ht="52.5" customHeight="1" thickBot="1" x14ac:dyDescent="0.3">
      <c r="A11" s="231"/>
      <c r="B11" s="5" t="s">
        <v>2</v>
      </c>
      <c r="C11" s="130" t="s">
        <v>94</v>
      </c>
      <c r="D11" s="130" t="s">
        <v>95</v>
      </c>
      <c r="E11" s="130" t="s">
        <v>96</v>
      </c>
      <c r="F11" s="130" t="s">
        <v>199</v>
      </c>
      <c r="G11" s="134">
        <v>43784</v>
      </c>
    </row>
    <row r="12" spans="1:7" s="113" customFormat="1" ht="72" customHeight="1" thickBot="1" x14ac:dyDescent="0.3">
      <c r="A12" s="159"/>
      <c r="B12" s="5" t="s">
        <v>119</v>
      </c>
      <c r="C12" s="130" t="s">
        <v>228</v>
      </c>
      <c r="D12" s="130" t="s">
        <v>227</v>
      </c>
      <c r="E12" s="130" t="s">
        <v>226</v>
      </c>
      <c r="F12" s="130" t="s">
        <v>225</v>
      </c>
      <c r="G12" s="134" t="s">
        <v>114</v>
      </c>
    </row>
    <row r="13" spans="1:7" ht="103.5" customHeight="1" thickBot="1" x14ac:dyDescent="0.3">
      <c r="A13" s="229" t="s">
        <v>20</v>
      </c>
      <c r="B13" s="5" t="s">
        <v>3</v>
      </c>
      <c r="C13" s="130" t="s">
        <v>229</v>
      </c>
      <c r="D13" s="130" t="s">
        <v>230</v>
      </c>
      <c r="E13" s="130" t="s">
        <v>97</v>
      </c>
      <c r="F13" s="130" t="s">
        <v>231</v>
      </c>
      <c r="G13" s="134" t="s">
        <v>98</v>
      </c>
    </row>
    <row r="14" spans="1:7" s="125" customFormat="1" ht="72.75" customHeight="1" thickBot="1" x14ac:dyDescent="0.3">
      <c r="A14" s="230"/>
      <c r="B14" s="5" t="s">
        <v>4</v>
      </c>
      <c r="C14" s="135" t="s">
        <v>198</v>
      </c>
      <c r="D14" s="135" t="s">
        <v>99</v>
      </c>
      <c r="E14" s="135" t="s">
        <v>100</v>
      </c>
      <c r="F14" s="135" t="s">
        <v>232</v>
      </c>
      <c r="G14" s="134">
        <v>43784</v>
      </c>
    </row>
    <row r="15" spans="1:7" ht="90" customHeight="1" thickBot="1" x14ac:dyDescent="0.3">
      <c r="A15" s="232" t="s">
        <v>50</v>
      </c>
      <c r="B15" s="5" t="s">
        <v>8</v>
      </c>
      <c r="C15" s="135" t="s">
        <v>101</v>
      </c>
      <c r="D15" s="135" t="s">
        <v>235</v>
      </c>
      <c r="E15" s="135" t="s">
        <v>234</v>
      </c>
      <c r="F15" s="135" t="s">
        <v>233</v>
      </c>
      <c r="G15" s="134" t="s">
        <v>93</v>
      </c>
    </row>
    <row r="16" spans="1:7" s="113" customFormat="1" ht="117" customHeight="1" thickBot="1" x14ac:dyDescent="0.3">
      <c r="A16" s="233"/>
      <c r="B16" s="118" t="s">
        <v>9</v>
      </c>
      <c r="C16" s="136" t="s">
        <v>164</v>
      </c>
      <c r="D16" s="135" t="s">
        <v>237</v>
      </c>
      <c r="E16" s="135" t="s">
        <v>236</v>
      </c>
      <c r="F16" s="130" t="s">
        <v>165</v>
      </c>
      <c r="G16" s="134" t="s">
        <v>166</v>
      </c>
    </row>
    <row r="17" spans="1:7" s="113" customFormat="1" ht="86.25" customHeight="1" thickBot="1" x14ac:dyDescent="0.3">
      <c r="A17" s="224" t="s">
        <v>168</v>
      </c>
      <c r="B17" s="117" t="s">
        <v>10</v>
      </c>
      <c r="C17" s="137" t="s">
        <v>169</v>
      </c>
      <c r="D17" s="130" t="s">
        <v>238</v>
      </c>
      <c r="E17" s="130" t="s">
        <v>170</v>
      </c>
      <c r="F17" s="130" t="s">
        <v>218</v>
      </c>
      <c r="G17" s="134" t="s">
        <v>166</v>
      </c>
    </row>
    <row r="18" spans="1:7" s="113" customFormat="1" ht="136.5" customHeight="1" thickBot="1" x14ac:dyDescent="0.3">
      <c r="A18" s="225"/>
      <c r="B18" s="5" t="s">
        <v>11</v>
      </c>
      <c r="C18" s="130" t="s">
        <v>185</v>
      </c>
      <c r="D18" s="130" t="s">
        <v>171</v>
      </c>
      <c r="E18" s="130" t="s">
        <v>172</v>
      </c>
      <c r="F18" s="130" t="s">
        <v>239</v>
      </c>
      <c r="G18" s="134" t="s">
        <v>114</v>
      </c>
    </row>
    <row r="19" spans="1:7" s="113" customFormat="1" ht="72.75" customHeight="1" thickBot="1" x14ac:dyDescent="0.3">
      <c r="A19" s="225"/>
      <c r="B19" s="5" t="s">
        <v>163</v>
      </c>
      <c r="C19" s="130" t="s">
        <v>200</v>
      </c>
      <c r="D19" s="130" t="s">
        <v>173</v>
      </c>
      <c r="E19" s="130" t="s">
        <v>174</v>
      </c>
      <c r="F19" s="130" t="s">
        <v>218</v>
      </c>
      <c r="G19" s="134" t="s">
        <v>114</v>
      </c>
    </row>
    <row r="20" spans="1:7" s="113" customFormat="1" ht="101.25" customHeight="1" thickBot="1" x14ac:dyDescent="0.3">
      <c r="A20" s="54" t="s">
        <v>167</v>
      </c>
      <c r="B20" s="5" t="s">
        <v>21</v>
      </c>
      <c r="C20" s="130" t="s">
        <v>186</v>
      </c>
      <c r="D20" s="130" t="s">
        <v>187</v>
      </c>
      <c r="E20" s="130" t="s">
        <v>188</v>
      </c>
      <c r="F20" s="130" t="s">
        <v>240</v>
      </c>
      <c r="G20" s="134" t="s">
        <v>114</v>
      </c>
    </row>
  </sheetData>
  <mergeCells count="9">
    <mergeCell ref="A17:A19"/>
    <mergeCell ref="A2:A5"/>
    <mergeCell ref="B2:E5"/>
    <mergeCell ref="A1:G1"/>
    <mergeCell ref="A8:G8"/>
    <mergeCell ref="B9:C9"/>
    <mergeCell ref="A13:A14"/>
    <mergeCell ref="A10:A12"/>
    <mergeCell ref="A15:A16"/>
  </mergeCells>
  <printOptions horizontalCentered="1"/>
  <pageMargins left="0.70866141732283472" right="1.4173228346456694" top="0.74803149606299213" bottom="0.74803149606299213" header="0.31496062992125984" footer="0.31496062992125984"/>
  <pageSetup paperSize="5" scale="86" orientation="landscape" r:id="rId1"/>
  <headerFooter>
    <oddHeader xml:space="preserve">&amp;C
&amp;R
</oddHeader>
    <oddFooter xml:space="preserve">&amp;R
</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4"/>
  <sheetViews>
    <sheetView topLeftCell="A7" workbookViewId="0">
      <selection activeCell="C14" sqref="C14"/>
    </sheetView>
  </sheetViews>
  <sheetFormatPr baseColWidth="10" defaultRowHeight="15" x14ac:dyDescent="0.25"/>
  <cols>
    <col min="1" max="1" width="22.140625" customWidth="1"/>
    <col min="2" max="2" width="7.28515625" customWidth="1"/>
    <col min="3" max="3" width="29" customWidth="1"/>
    <col min="4" max="4" width="30.7109375" customWidth="1"/>
    <col min="5" max="5" width="34.140625" customWidth="1"/>
    <col min="6" max="6" width="30.28515625" customWidth="1"/>
    <col min="7" max="7" width="18.140625" customWidth="1"/>
  </cols>
  <sheetData>
    <row r="1" spans="1:7" x14ac:dyDescent="0.25">
      <c r="A1" s="149"/>
      <c r="B1" s="149"/>
      <c r="C1" s="149"/>
      <c r="D1" s="149"/>
      <c r="E1" s="149"/>
      <c r="F1" s="149"/>
      <c r="G1" s="149"/>
    </row>
    <row r="2" spans="1:7" x14ac:dyDescent="0.25">
      <c r="A2" s="146"/>
      <c r="B2" s="226" t="s">
        <v>67</v>
      </c>
      <c r="C2" s="173"/>
      <c r="D2" s="173"/>
      <c r="E2" s="174"/>
      <c r="F2" s="52" t="s">
        <v>41</v>
      </c>
      <c r="G2" s="53" t="s">
        <v>42</v>
      </c>
    </row>
    <row r="3" spans="1:7" x14ac:dyDescent="0.25">
      <c r="A3" s="147"/>
      <c r="B3" s="227"/>
      <c r="C3" s="175"/>
      <c r="D3" s="175"/>
      <c r="E3" s="176"/>
      <c r="F3" s="52" t="s">
        <v>43</v>
      </c>
      <c r="G3" s="53">
        <v>2</v>
      </c>
    </row>
    <row r="4" spans="1:7" x14ac:dyDescent="0.25">
      <c r="A4" s="147"/>
      <c r="B4" s="227"/>
      <c r="C4" s="175"/>
      <c r="D4" s="175"/>
      <c r="E4" s="176"/>
      <c r="F4" s="52" t="s">
        <v>44</v>
      </c>
      <c r="G4" s="53" t="s">
        <v>45</v>
      </c>
    </row>
    <row r="5" spans="1:7" x14ac:dyDescent="0.25">
      <c r="A5" s="148"/>
      <c r="B5" s="228"/>
      <c r="C5" s="177"/>
      <c r="D5" s="177"/>
      <c r="E5" s="178"/>
      <c r="F5" s="52" t="s">
        <v>46</v>
      </c>
      <c r="G5" s="53" t="s">
        <v>62</v>
      </c>
    </row>
    <row r="6" spans="1:7" ht="15.75" thickBot="1" x14ac:dyDescent="0.3">
      <c r="A6" s="60"/>
      <c r="B6" s="60"/>
      <c r="C6" s="60"/>
      <c r="D6" s="60"/>
      <c r="E6" s="60"/>
      <c r="F6" s="60"/>
      <c r="G6" s="60"/>
    </row>
    <row r="7" spans="1:7" ht="15.75" thickBot="1" x14ac:dyDescent="0.3">
      <c r="A7" s="8"/>
      <c r="B7" s="8"/>
      <c r="C7" s="8"/>
      <c r="D7" s="8"/>
      <c r="E7" s="8"/>
      <c r="F7" s="8"/>
      <c r="G7" s="8"/>
    </row>
    <row r="8" spans="1:7" ht="15.75" thickBot="1" x14ac:dyDescent="0.3">
      <c r="A8" s="9"/>
      <c r="B8" s="9"/>
      <c r="C8" s="9"/>
      <c r="D8" s="9"/>
      <c r="E8" s="9"/>
      <c r="F8" s="9"/>
      <c r="G8" s="9"/>
    </row>
    <row r="9" spans="1:7" ht="16.5" thickBot="1" x14ac:dyDescent="0.3">
      <c r="A9" s="237" t="s">
        <v>47</v>
      </c>
      <c r="B9" s="238"/>
      <c r="C9" s="238"/>
      <c r="D9" s="238"/>
      <c r="E9" s="238"/>
      <c r="F9" s="238"/>
      <c r="G9" s="239"/>
    </row>
    <row r="10" spans="1:7" ht="19.5" thickBot="1" x14ac:dyDescent="0.3">
      <c r="A10" s="127" t="s">
        <v>7</v>
      </c>
      <c r="B10" s="220" t="s">
        <v>12</v>
      </c>
      <c r="C10" s="220"/>
      <c r="D10" s="11" t="s">
        <v>17</v>
      </c>
      <c r="E10" s="11" t="s">
        <v>18</v>
      </c>
      <c r="F10" s="116" t="s">
        <v>0</v>
      </c>
      <c r="G10" s="11" t="s">
        <v>6</v>
      </c>
    </row>
    <row r="11" spans="1:7" ht="57" customHeight="1" thickBot="1" x14ac:dyDescent="0.3">
      <c r="A11" s="234" t="s">
        <v>49</v>
      </c>
      <c r="B11" s="110" t="s">
        <v>1</v>
      </c>
      <c r="C11" s="142" t="s">
        <v>242</v>
      </c>
      <c r="D11" s="142" t="s">
        <v>241</v>
      </c>
      <c r="E11" s="142" t="s">
        <v>192</v>
      </c>
      <c r="F11" s="142" t="s">
        <v>193</v>
      </c>
      <c r="G11" s="143">
        <v>43799</v>
      </c>
    </row>
    <row r="12" spans="1:7" ht="57.75" thickBot="1" x14ac:dyDescent="0.3">
      <c r="A12" s="235"/>
      <c r="B12" s="110" t="s">
        <v>2</v>
      </c>
      <c r="C12" s="142" t="s">
        <v>243</v>
      </c>
      <c r="D12" s="142" t="s">
        <v>244</v>
      </c>
      <c r="E12" s="142" t="s">
        <v>248</v>
      </c>
      <c r="F12" s="142" t="s">
        <v>193</v>
      </c>
      <c r="G12" s="143">
        <v>43799</v>
      </c>
    </row>
    <row r="13" spans="1:7" ht="57.75" thickBot="1" x14ac:dyDescent="0.3">
      <c r="A13" s="235"/>
      <c r="B13" s="110" t="s">
        <v>119</v>
      </c>
      <c r="C13" s="142" t="s">
        <v>245</v>
      </c>
      <c r="D13" s="142" t="s">
        <v>246</v>
      </c>
      <c r="E13" s="142" t="s">
        <v>247</v>
      </c>
      <c r="F13" s="142" t="s">
        <v>193</v>
      </c>
      <c r="G13" s="143">
        <v>43814</v>
      </c>
    </row>
    <row r="14" spans="1:7" ht="143.25" thickBot="1" x14ac:dyDescent="0.3">
      <c r="A14" s="236"/>
      <c r="B14" s="110" t="s">
        <v>197</v>
      </c>
      <c r="C14" s="142" t="s">
        <v>194</v>
      </c>
      <c r="D14" s="142" t="s">
        <v>195</v>
      </c>
      <c r="E14" s="142" t="s">
        <v>249</v>
      </c>
      <c r="F14" s="142" t="s">
        <v>196</v>
      </c>
      <c r="G14" s="143">
        <v>43661</v>
      </c>
    </row>
  </sheetData>
  <mergeCells count="6">
    <mergeCell ref="A11:A14"/>
    <mergeCell ref="A1:G1"/>
    <mergeCell ref="A2:A5"/>
    <mergeCell ref="B2:E5"/>
    <mergeCell ref="A9:G9"/>
    <mergeCell ref="B10:C10"/>
  </mergeCell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9</vt:i4>
      </vt:variant>
    </vt:vector>
  </HeadingPairs>
  <TitlesOfParts>
    <vt:vector size="22" baseType="lpstr">
      <vt:lpstr>Mapa de Riesgos de Corrupción</vt:lpstr>
      <vt:lpstr>Racionalización de Trámites</vt:lpstr>
      <vt:lpstr>Rendición de Cuentas</vt:lpstr>
      <vt:lpstr>Atención al ciudadano</vt:lpstr>
      <vt:lpstr>Transparencia </vt:lpstr>
      <vt:lpstr>Iniciativas adicional</vt:lpstr>
      <vt:lpstr>Hoja8</vt:lpstr>
      <vt:lpstr>Hoja3</vt:lpstr>
      <vt:lpstr>Hoja4</vt:lpstr>
      <vt:lpstr>Hoja5</vt:lpstr>
      <vt:lpstr>Hoja2</vt:lpstr>
      <vt:lpstr>Hoja1</vt:lpstr>
      <vt:lpstr>Iniciativas Adicionales</vt:lpstr>
      <vt:lpstr>'Atención al ciudadano'!Área_de_impresión</vt:lpstr>
      <vt:lpstr>'Mapa de Riesgos de Corrupción'!Área_de_impresión</vt:lpstr>
      <vt:lpstr>'Racionalización de Trámites'!Área_de_impresión</vt:lpstr>
      <vt:lpstr>'Atención al ciudadano'!Títulos_a_imprimir</vt:lpstr>
      <vt:lpstr>'Iniciativas Adicionales'!Títulos_a_imprimir</vt:lpstr>
      <vt:lpstr>'Mapa de Riesgos de Corrupción'!Títulos_a_imprimir</vt:lpstr>
      <vt:lpstr>'Racionalización de Trámites'!Títulos_a_imprimir</vt:lpstr>
      <vt:lpstr>'Rendición de Cuentas'!Títulos_a_imprimir</vt:lpstr>
      <vt:lpstr>'Transparencia '!Títulos_a_imprimir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CI-H-000237</dc:creator>
  <cp:lastModifiedBy>Yorguin Angarita Reina</cp:lastModifiedBy>
  <cp:lastPrinted>2018-12-24T13:56:31Z</cp:lastPrinted>
  <dcterms:created xsi:type="dcterms:W3CDTF">2014-07-11T18:50:50Z</dcterms:created>
  <dcterms:modified xsi:type="dcterms:W3CDTF">2019-01-25T19:53:17Z</dcterms:modified>
</cp:coreProperties>
</file>